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My Drive\FCMS\11-a-Side\Season 2025-2026\_Documents\Cards\"/>
    </mc:Choice>
  </mc:AlternateContent>
  <xr:revisionPtr revIDLastSave="0" documentId="13_ncr:1_{88EBC7E6-17B5-4142-B608-071635641753}" xr6:coauthVersionLast="47" xr6:coauthVersionMax="47" xr10:uidLastSave="{00000000-0000-0000-0000-000000000000}"/>
  <bookViews>
    <workbookView xWindow="-110" yWindow="-110" windowWidth="25820" windowHeight="15500" tabRatio="722" activeTab="1" xr2:uid="{D31CCAD6-139F-4288-969A-29B93762D4CD}"/>
  </bookViews>
  <sheets>
    <sheet name="ALL CARDS" sheetId="17" r:id="rId1"/>
    <sheet name="Suspension Danger Zone" sheetId="18" r:id="rId2"/>
  </sheets>
  <definedNames>
    <definedName name="_xlnm._FilterDatabase" localSheetId="1" hidden="1">'Suspension Danger Zone'!$A$1:$G$474</definedName>
    <definedName name="_xlnm.Print_Area" localSheetId="0">'ALL CARDS'!$B$3:$Q$616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60" i="17" l="1"/>
  <c r="R1159" i="17"/>
  <c r="R1158" i="17"/>
  <c r="R1157" i="17"/>
  <c r="R1156" i="17"/>
  <c r="R1155" i="17"/>
  <c r="R1154" i="17"/>
  <c r="R1153" i="17"/>
  <c r="R1152" i="17"/>
  <c r="R1151" i="17"/>
  <c r="R1150" i="17"/>
  <c r="R1149" i="17"/>
  <c r="R1148" i="17"/>
  <c r="R1147" i="17"/>
  <c r="R1146" i="17"/>
  <c r="R1145" i="17"/>
  <c r="R1144" i="17"/>
  <c r="R1143" i="17"/>
  <c r="R1142" i="17"/>
  <c r="R1141" i="17"/>
  <c r="R1140" i="17"/>
  <c r="R1139" i="17"/>
  <c r="R1138" i="17"/>
  <c r="R1137" i="17"/>
  <c r="R1136" i="17"/>
  <c r="R1135" i="17"/>
  <c r="R1134" i="17"/>
  <c r="R1133" i="17"/>
  <c r="R1132" i="17"/>
  <c r="R1131" i="17"/>
  <c r="R1130" i="17"/>
  <c r="R1129" i="17"/>
  <c r="R1128" i="17"/>
  <c r="R1127" i="17"/>
  <c r="R1126" i="17"/>
  <c r="R1125" i="17"/>
  <c r="R1124" i="17"/>
  <c r="R1123" i="17"/>
  <c r="R1122" i="17"/>
  <c r="R1121" i="17"/>
  <c r="R1120" i="17"/>
  <c r="R1119" i="17"/>
  <c r="R1118" i="17"/>
  <c r="R1117" i="17"/>
  <c r="R1116" i="17"/>
  <c r="R1115" i="17"/>
  <c r="R1114" i="17"/>
  <c r="R1113" i="17"/>
  <c r="R1112" i="17"/>
  <c r="R1111" i="17"/>
  <c r="R1110" i="17"/>
  <c r="R1109" i="17"/>
  <c r="R1108" i="17"/>
  <c r="R1107" i="17"/>
  <c r="R1106" i="17"/>
  <c r="R1105" i="17"/>
  <c r="R1104" i="17"/>
  <c r="R1103" i="17"/>
  <c r="R1102" i="17"/>
  <c r="R1101" i="17"/>
  <c r="R1100" i="17"/>
  <c r="R1099" i="17"/>
  <c r="R1098" i="17"/>
  <c r="R1097" i="17"/>
  <c r="R1096" i="17"/>
  <c r="R1095" i="17"/>
  <c r="R1094" i="17"/>
  <c r="R1093" i="17"/>
  <c r="R1092" i="17"/>
  <c r="R1091" i="17"/>
  <c r="R1090" i="17"/>
  <c r="R1089" i="17"/>
  <c r="R1088" i="17"/>
  <c r="R1087" i="17"/>
  <c r="R1086" i="17"/>
  <c r="R1085" i="17"/>
  <c r="R1084" i="17"/>
  <c r="R1083" i="17"/>
  <c r="R1082" i="17"/>
  <c r="R1081" i="17"/>
  <c r="R1080" i="17"/>
  <c r="R1079" i="17"/>
  <c r="R1078" i="17"/>
  <c r="R1077" i="17"/>
  <c r="R1076" i="17"/>
  <c r="R1075" i="17"/>
  <c r="R1074" i="17"/>
  <c r="R1073" i="17"/>
  <c r="R1072" i="17"/>
  <c r="R1071" i="17"/>
  <c r="R1070" i="17"/>
  <c r="R1069" i="17"/>
  <c r="R1068" i="17"/>
  <c r="R1067" i="17"/>
  <c r="R1066" i="17"/>
  <c r="R1065" i="17"/>
  <c r="R1064" i="17"/>
  <c r="R1063" i="17"/>
  <c r="R1062" i="17"/>
  <c r="R1061" i="17"/>
  <c r="R1060" i="17"/>
  <c r="R1059" i="17"/>
  <c r="R1058" i="17"/>
  <c r="R1057" i="17"/>
  <c r="R1056" i="17"/>
  <c r="R1055" i="17"/>
  <c r="R1054" i="17"/>
  <c r="R1053" i="17"/>
  <c r="R1052" i="17"/>
  <c r="R1051" i="17"/>
  <c r="R1050" i="17"/>
  <c r="R1049" i="17"/>
  <c r="R1048" i="17"/>
  <c r="R1047" i="17"/>
  <c r="R1046" i="17"/>
  <c r="R1045" i="17"/>
  <c r="R1044" i="17"/>
  <c r="R1043" i="17"/>
  <c r="R1042" i="17"/>
  <c r="R1041" i="17"/>
  <c r="R1040" i="17"/>
  <c r="R1039" i="17"/>
  <c r="R1038" i="17"/>
  <c r="R1037" i="17"/>
  <c r="R1036" i="17"/>
  <c r="R1035" i="17"/>
  <c r="R1034" i="17"/>
  <c r="R1033" i="17"/>
  <c r="R1032" i="17"/>
  <c r="R1031" i="17"/>
  <c r="R1030" i="17"/>
  <c r="R1029" i="17"/>
  <c r="R1028" i="17"/>
  <c r="R1027" i="17"/>
  <c r="R1026" i="17"/>
  <c r="R1025" i="17"/>
  <c r="R1024" i="17"/>
  <c r="R1023" i="17"/>
  <c r="R1022" i="17"/>
  <c r="R1021" i="17"/>
  <c r="R1020" i="17"/>
  <c r="R1019" i="17"/>
  <c r="R1018" i="17"/>
  <c r="R1017" i="17"/>
  <c r="R1016" i="17"/>
  <c r="R1015" i="17"/>
  <c r="R1014" i="17"/>
  <c r="R1013" i="17"/>
  <c r="R1012" i="17"/>
  <c r="R1011" i="17"/>
  <c r="R1010" i="17"/>
  <c r="R1009" i="17"/>
  <c r="R1008" i="17"/>
  <c r="R1007" i="17"/>
  <c r="R1006" i="17"/>
  <c r="R1005" i="17"/>
  <c r="R1004" i="17"/>
  <c r="R1003" i="17"/>
  <c r="R1002" i="17"/>
  <c r="R1001" i="17"/>
  <c r="R1000" i="17"/>
  <c r="R999" i="17"/>
  <c r="R998" i="17"/>
  <c r="R997" i="17"/>
  <c r="R996" i="17"/>
  <c r="R995" i="17"/>
  <c r="R994" i="17"/>
  <c r="R993" i="17"/>
  <c r="R992" i="17"/>
  <c r="R991" i="17"/>
  <c r="R990" i="17"/>
  <c r="R989" i="17"/>
  <c r="R988" i="17"/>
  <c r="R987" i="17"/>
  <c r="R986" i="17"/>
  <c r="R985" i="17"/>
  <c r="R984" i="17"/>
  <c r="R983" i="17"/>
  <c r="R982" i="17"/>
  <c r="R981" i="17"/>
  <c r="R980" i="17"/>
  <c r="R979" i="17"/>
  <c r="R978" i="17"/>
  <c r="R977" i="17"/>
  <c r="R976" i="17"/>
  <c r="R975" i="17"/>
  <c r="R974" i="17"/>
  <c r="R973" i="17"/>
  <c r="R972" i="17"/>
  <c r="R971" i="17"/>
  <c r="R970" i="17"/>
  <c r="R969" i="17"/>
  <c r="R968" i="17"/>
  <c r="R967" i="17"/>
  <c r="R966" i="17"/>
  <c r="R965" i="17"/>
  <c r="R964" i="17"/>
  <c r="R963" i="17"/>
  <c r="R962" i="17"/>
  <c r="R961" i="17"/>
  <c r="R960" i="17"/>
  <c r="R959" i="17"/>
  <c r="R958" i="17"/>
  <c r="R957" i="17"/>
  <c r="R956" i="17"/>
  <c r="R955" i="17"/>
  <c r="R954" i="17"/>
  <c r="R953" i="17"/>
  <c r="R952" i="17"/>
  <c r="R951" i="17"/>
  <c r="R950" i="17"/>
  <c r="R949" i="17"/>
  <c r="R948" i="17"/>
  <c r="R947" i="17"/>
  <c r="R946" i="17"/>
  <c r="R945" i="17"/>
  <c r="R944" i="17"/>
  <c r="R943" i="17"/>
  <c r="R942" i="17"/>
  <c r="R941" i="17"/>
  <c r="R940" i="17"/>
  <c r="R939" i="17"/>
  <c r="R938" i="17"/>
  <c r="R937" i="17"/>
  <c r="R936" i="17"/>
  <c r="R935" i="17"/>
  <c r="R934" i="17"/>
  <c r="R933" i="17"/>
  <c r="R932" i="17"/>
  <c r="R931" i="17"/>
  <c r="R930" i="17"/>
  <c r="R929" i="17"/>
  <c r="R928" i="17"/>
  <c r="R927" i="17"/>
  <c r="R926" i="17"/>
  <c r="R925" i="17"/>
  <c r="R924" i="17"/>
  <c r="R923" i="17"/>
  <c r="R922" i="17"/>
  <c r="R921" i="17"/>
  <c r="R920" i="17"/>
  <c r="R919" i="17"/>
  <c r="R918" i="17"/>
  <c r="R917" i="17"/>
  <c r="R916" i="17"/>
  <c r="R915" i="17"/>
  <c r="R914" i="17"/>
  <c r="R913" i="17"/>
  <c r="R912" i="17"/>
  <c r="R911" i="17"/>
  <c r="R910" i="17"/>
  <c r="R909" i="17"/>
  <c r="R908" i="17"/>
  <c r="R907" i="17"/>
  <c r="R906" i="17"/>
  <c r="R905" i="17"/>
  <c r="R904" i="17"/>
  <c r="R903" i="17"/>
  <c r="R902" i="17"/>
  <c r="R901" i="17"/>
  <c r="R900" i="17"/>
  <c r="R899" i="17"/>
  <c r="R898" i="17"/>
  <c r="R897" i="17"/>
  <c r="R896" i="17"/>
  <c r="R895" i="17"/>
  <c r="R894" i="17"/>
  <c r="R893" i="17"/>
  <c r="R892" i="17"/>
  <c r="R891" i="17"/>
  <c r="R890" i="17"/>
  <c r="R889" i="17"/>
  <c r="R888" i="17"/>
  <c r="R887" i="17"/>
  <c r="R886" i="17"/>
  <c r="R885" i="17"/>
  <c r="R884" i="17"/>
  <c r="R883" i="17"/>
  <c r="R882" i="17"/>
  <c r="R881" i="17"/>
  <c r="R880" i="17"/>
  <c r="R879" i="17"/>
  <c r="R878" i="17"/>
  <c r="R877" i="17"/>
  <c r="R876" i="17"/>
  <c r="R875" i="17"/>
  <c r="R874" i="17"/>
  <c r="R873" i="17"/>
  <c r="R872" i="17"/>
  <c r="R871" i="17"/>
  <c r="R870" i="17"/>
  <c r="R869" i="17"/>
  <c r="R868" i="17"/>
  <c r="R867" i="17"/>
  <c r="R866" i="17"/>
  <c r="R865" i="17"/>
  <c r="R864" i="17"/>
  <c r="R863" i="17"/>
  <c r="R862" i="17"/>
  <c r="R861" i="17"/>
  <c r="R860" i="17"/>
  <c r="R859" i="17"/>
  <c r="R858" i="17"/>
  <c r="R857" i="17"/>
  <c r="R856" i="17"/>
  <c r="R855" i="17"/>
  <c r="R854" i="17"/>
  <c r="R853" i="17"/>
  <c r="R852" i="17"/>
  <c r="R851" i="17"/>
  <c r="R850" i="17"/>
  <c r="R849" i="17"/>
  <c r="R848" i="17"/>
  <c r="R847" i="17"/>
  <c r="R846" i="17"/>
  <c r="R845" i="17"/>
  <c r="R844" i="17"/>
  <c r="R843" i="17"/>
  <c r="R842" i="17"/>
  <c r="R841" i="17"/>
  <c r="R840" i="17"/>
  <c r="R839" i="17"/>
  <c r="R838" i="17"/>
  <c r="R837" i="17"/>
  <c r="R836" i="17"/>
  <c r="R835" i="17"/>
  <c r="R834" i="17"/>
  <c r="R833" i="17"/>
  <c r="R832" i="17"/>
  <c r="R831" i="17"/>
  <c r="R830" i="17"/>
  <c r="R829" i="17"/>
  <c r="R828" i="17"/>
  <c r="R827" i="17"/>
  <c r="R826" i="17"/>
  <c r="R825" i="17"/>
  <c r="R824" i="17"/>
  <c r="R823" i="17"/>
  <c r="R822" i="17"/>
  <c r="R821" i="17"/>
  <c r="R820" i="17"/>
  <c r="R819" i="17"/>
  <c r="R818" i="17"/>
  <c r="R817" i="17"/>
  <c r="R816" i="17"/>
  <c r="R815" i="17"/>
  <c r="R814" i="17"/>
  <c r="R813" i="17"/>
  <c r="R812" i="17"/>
  <c r="R811" i="17"/>
  <c r="R810" i="17"/>
  <c r="R809" i="17"/>
  <c r="R808" i="17"/>
  <c r="R807" i="17"/>
  <c r="R806" i="17"/>
  <c r="R805" i="17"/>
  <c r="R804" i="17"/>
  <c r="R803" i="17"/>
  <c r="R802" i="17"/>
  <c r="R801" i="17"/>
  <c r="R800" i="17"/>
  <c r="R799" i="17"/>
  <c r="R798" i="17"/>
  <c r="R797" i="17"/>
  <c r="R796" i="17"/>
  <c r="R795" i="17"/>
  <c r="R794" i="17"/>
  <c r="R793" i="17"/>
  <c r="R792" i="17"/>
  <c r="R791" i="17"/>
  <c r="R790" i="17"/>
  <c r="R789" i="17"/>
  <c r="R788" i="17"/>
  <c r="R787" i="17"/>
  <c r="R786" i="17"/>
  <c r="R785" i="17"/>
  <c r="R784" i="17"/>
  <c r="R783" i="17"/>
  <c r="R782" i="17"/>
  <c r="R781" i="17"/>
  <c r="R780" i="17"/>
  <c r="R779" i="17"/>
  <c r="R778" i="17"/>
  <c r="R777" i="17"/>
  <c r="R776" i="17"/>
  <c r="R775" i="17"/>
  <c r="R774" i="17"/>
  <c r="R773" i="17"/>
  <c r="R772" i="17"/>
  <c r="R771" i="17"/>
  <c r="R770" i="17"/>
  <c r="R769" i="17"/>
  <c r="R768" i="17"/>
  <c r="R767" i="17"/>
  <c r="R766" i="17"/>
  <c r="R765" i="17"/>
  <c r="R764" i="17"/>
  <c r="R763" i="17"/>
  <c r="R762" i="17"/>
  <c r="R761" i="17"/>
  <c r="R760" i="17"/>
  <c r="R759" i="17"/>
  <c r="R758" i="17"/>
  <c r="R757" i="17"/>
  <c r="R756" i="17"/>
  <c r="R755" i="17"/>
  <c r="R754" i="17"/>
  <c r="R753" i="17"/>
  <c r="R752" i="17"/>
  <c r="R751" i="17"/>
  <c r="R750" i="17"/>
  <c r="R749" i="17"/>
  <c r="R748" i="17"/>
  <c r="R747" i="17"/>
  <c r="R746" i="17"/>
  <c r="R745" i="17"/>
  <c r="R744" i="17"/>
  <c r="R743" i="17"/>
  <c r="R742" i="17"/>
  <c r="R741" i="17"/>
  <c r="R740" i="17"/>
  <c r="R739" i="17"/>
  <c r="R738" i="17"/>
  <c r="R737" i="17"/>
  <c r="R736" i="17"/>
  <c r="R735" i="17"/>
  <c r="R734" i="17"/>
  <c r="R733" i="17"/>
  <c r="R732" i="17"/>
  <c r="R731" i="17"/>
  <c r="R730" i="17"/>
  <c r="R729" i="17"/>
  <c r="R728" i="17"/>
  <c r="R727" i="17"/>
  <c r="R726" i="17"/>
  <c r="R725" i="17"/>
  <c r="R724" i="17"/>
  <c r="R723" i="17"/>
  <c r="R722" i="17"/>
  <c r="R721" i="17"/>
  <c r="R720" i="17"/>
  <c r="R719" i="17"/>
  <c r="R718" i="17"/>
  <c r="R717" i="17"/>
  <c r="R716" i="17"/>
  <c r="R715" i="17"/>
  <c r="R714" i="17"/>
  <c r="R713" i="17"/>
  <c r="R712" i="17"/>
  <c r="R711" i="17"/>
  <c r="R710" i="17"/>
  <c r="R709" i="17"/>
  <c r="R708" i="17"/>
  <c r="R707" i="17"/>
  <c r="R706" i="17"/>
  <c r="R705" i="17"/>
  <c r="R704" i="17"/>
  <c r="R703" i="17"/>
  <c r="R702" i="17"/>
  <c r="R701" i="17"/>
  <c r="R700" i="17"/>
  <c r="R699" i="17"/>
  <c r="R698" i="17"/>
  <c r="R697" i="17"/>
  <c r="R696" i="17"/>
  <c r="R695" i="17"/>
  <c r="R694" i="17"/>
  <c r="R693" i="17"/>
  <c r="R692" i="17"/>
  <c r="R691" i="17"/>
  <c r="R690" i="17"/>
  <c r="R689" i="17"/>
  <c r="R688" i="17"/>
  <c r="R687" i="17"/>
  <c r="R686" i="17"/>
  <c r="R685" i="17"/>
  <c r="R684" i="17"/>
  <c r="R683" i="17"/>
  <c r="R682" i="17"/>
  <c r="R681" i="17"/>
  <c r="R680" i="17"/>
  <c r="R679" i="17"/>
  <c r="R678" i="17"/>
  <c r="R677" i="17"/>
  <c r="R676" i="17"/>
  <c r="R675" i="17"/>
  <c r="R674" i="17"/>
  <c r="R673" i="17"/>
  <c r="R672" i="17"/>
  <c r="R671" i="17"/>
  <c r="R670" i="17"/>
  <c r="R669" i="17"/>
  <c r="R668" i="17"/>
  <c r="R667" i="17"/>
  <c r="R666" i="17"/>
  <c r="R665" i="17"/>
  <c r="R664" i="17"/>
  <c r="R663" i="17"/>
  <c r="R662" i="17"/>
  <c r="R661" i="17"/>
  <c r="R660" i="17"/>
  <c r="R659" i="17"/>
  <c r="R658" i="17"/>
  <c r="R657" i="17"/>
  <c r="R656" i="17"/>
  <c r="R655" i="17"/>
  <c r="R654" i="17"/>
  <c r="R653" i="17"/>
  <c r="R652" i="17"/>
  <c r="R651" i="17"/>
  <c r="R650" i="17"/>
  <c r="R649" i="17"/>
  <c r="R648" i="17"/>
  <c r="R647" i="17"/>
  <c r="R646" i="17"/>
  <c r="R645" i="17"/>
  <c r="R644" i="17"/>
  <c r="R643" i="17"/>
  <c r="R642" i="17"/>
  <c r="R641" i="17"/>
  <c r="R640" i="17"/>
  <c r="R639" i="17"/>
  <c r="R638" i="17"/>
  <c r="R637" i="17"/>
  <c r="R636" i="17"/>
  <c r="R635" i="17"/>
  <c r="R634" i="17"/>
  <c r="R633" i="17"/>
  <c r="R632" i="17"/>
  <c r="R631" i="17"/>
  <c r="R630" i="17"/>
  <c r="R629" i="17"/>
  <c r="R628" i="17"/>
  <c r="R627" i="17"/>
  <c r="R626" i="17"/>
  <c r="R625" i="17"/>
  <c r="R624" i="17"/>
  <c r="R623" i="17"/>
  <c r="R622" i="17"/>
  <c r="R621" i="17"/>
  <c r="R620" i="17"/>
  <c r="R619" i="17"/>
  <c r="R618" i="17"/>
  <c r="R617" i="17"/>
  <c r="R616" i="17"/>
  <c r="R615" i="17"/>
  <c r="R614" i="17"/>
  <c r="R613" i="17"/>
  <c r="R612" i="17"/>
  <c r="R611" i="17"/>
  <c r="R610" i="17"/>
  <c r="R609" i="17"/>
  <c r="R608" i="17"/>
  <c r="R607" i="17"/>
  <c r="R606" i="17"/>
  <c r="R605" i="17"/>
  <c r="R604" i="17"/>
  <c r="R603" i="17"/>
  <c r="R602" i="17"/>
  <c r="R601" i="17"/>
  <c r="R600" i="17"/>
  <c r="R599" i="17"/>
  <c r="R598" i="17"/>
  <c r="R597" i="17"/>
  <c r="R596" i="17"/>
  <c r="R595" i="17"/>
  <c r="R594" i="17"/>
  <c r="R593" i="17"/>
  <c r="R592" i="17"/>
  <c r="R591" i="17"/>
  <c r="R590" i="17"/>
  <c r="R589" i="17"/>
  <c r="R588" i="17"/>
  <c r="R587" i="17"/>
  <c r="R586" i="17"/>
  <c r="R585" i="17"/>
  <c r="R584" i="17"/>
  <c r="R583" i="17"/>
  <c r="R582" i="17"/>
  <c r="R581" i="17"/>
  <c r="R580" i="17"/>
  <c r="R579" i="17"/>
  <c r="R578" i="17"/>
  <c r="R577" i="17"/>
  <c r="R576" i="17"/>
  <c r="R575" i="17"/>
  <c r="R574" i="17"/>
  <c r="R573" i="17"/>
  <c r="R572" i="17"/>
  <c r="R571" i="17"/>
  <c r="R570" i="17"/>
  <c r="R569" i="17"/>
  <c r="R568" i="17"/>
  <c r="R567" i="17"/>
  <c r="R566" i="17"/>
  <c r="R565" i="17"/>
  <c r="R564" i="17"/>
  <c r="R563" i="17"/>
  <c r="R562" i="17"/>
  <c r="R561" i="17"/>
  <c r="R560" i="17"/>
  <c r="R559" i="17"/>
  <c r="R558" i="17"/>
  <c r="R557" i="17"/>
  <c r="R556" i="17"/>
  <c r="R555" i="17"/>
  <c r="R554" i="17"/>
  <c r="R553" i="17"/>
  <c r="R552" i="17"/>
  <c r="R551" i="17"/>
  <c r="R550" i="17"/>
  <c r="R549" i="17"/>
  <c r="R548" i="17"/>
  <c r="R547" i="17"/>
  <c r="R546" i="17"/>
  <c r="R545" i="17"/>
  <c r="R544" i="17"/>
  <c r="R543" i="17"/>
  <c r="R542" i="17"/>
  <c r="R541" i="17"/>
  <c r="R540" i="17"/>
  <c r="R539" i="17"/>
  <c r="R538" i="17"/>
  <c r="R537" i="17"/>
  <c r="R536" i="17"/>
  <c r="R535" i="17"/>
  <c r="R534" i="17"/>
  <c r="R533" i="17"/>
  <c r="R532" i="17"/>
  <c r="R531" i="17"/>
  <c r="R530" i="17"/>
  <c r="R529" i="17"/>
  <c r="R528" i="17"/>
  <c r="R527" i="17"/>
  <c r="R526" i="17"/>
  <c r="R525" i="17"/>
  <c r="R524" i="17"/>
  <c r="R523" i="17"/>
  <c r="R522" i="17"/>
  <c r="R521" i="17"/>
  <c r="R520" i="17"/>
  <c r="R519" i="17"/>
  <c r="R518" i="17"/>
  <c r="R517" i="17"/>
  <c r="R516" i="17"/>
  <c r="R515" i="17"/>
  <c r="R514" i="17"/>
  <c r="R513" i="17"/>
  <c r="R512" i="17"/>
  <c r="R511" i="17"/>
  <c r="R510" i="17"/>
  <c r="R509" i="17"/>
  <c r="R508" i="17"/>
  <c r="R507" i="17"/>
  <c r="R506" i="17"/>
  <c r="R505" i="17"/>
  <c r="R504" i="17"/>
  <c r="R503" i="17"/>
  <c r="R502" i="17"/>
  <c r="R501" i="17"/>
  <c r="R500" i="17"/>
  <c r="R499" i="17"/>
  <c r="R498" i="17"/>
  <c r="R497" i="17"/>
  <c r="R496" i="17"/>
  <c r="R495" i="17"/>
  <c r="R494" i="17"/>
  <c r="R493" i="17"/>
  <c r="R492" i="17"/>
  <c r="R491" i="17"/>
  <c r="R490" i="17"/>
  <c r="R489" i="17"/>
  <c r="R488" i="17"/>
  <c r="R487" i="17"/>
  <c r="R486" i="17"/>
  <c r="R485" i="17"/>
  <c r="R484" i="17"/>
  <c r="R483" i="17"/>
  <c r="R482" i="17"/>
  <c r="R481" i="17"/>
  <c r="R480" i="17"/>
  <c r="R479" i="17"/>
  <c r="R478" i="17"/>
  <c r="R477" i="17"/>
  <c r="R476" i="17"/>
  <c r="R475" i="17"/>
  <c r="R474" i="17"/>
  <c r="R473" i="17"/>
  <c r="R472" i="17"/>
  <c r="R471" i="17"/>
  <c r="R470" i="17"/>
  <c r="R469" i="17"/>
  <c r="R468" i="17"/>
  <c r="R467" i="17"/>
  <c r="R466" i="17"/>
  <c r="R465" i="17"/>
  <c r="R464" i="17"/>
  <c r="R463" i="17"/>
  <c r="R462" i="17"/>
  <c r="R461" i="17"/>
  <c r="R460" i="17"/>
  <c r="R459" i="17"/>
  <c r="R458" i="17"/>
  <c r="R457" i="17"/>
  <c r="R456" i="17"/>
  <c r="R455" i="17"/>
  <c r="R454" i="17"/>
  <c r="R453" i="17"/>
  <c r="R452" i="17"/>
  <c r="R451" i="17"/>
  <c r="R450" i="17"/>
  <c r="R449" i="17"/>
  <c r="R448" i="17"/>
  <c r="R447" i="17"/>
  <c r="R446" i="17"/>
  <c r="R445" i="17"/>
  <c r="R444" i="17"/>
  <c r="R443" i="17"/>
  <c r="R442" i="17"/>
  <c r="R441" i="17"/>
  <c r="R440" i="17"/>
  <c r="R439" i="17"/>
  <c r="R438" i="17"/>
  <c r="R437" i="17"/>
  <c r="R436" i="17"/>
  <c r="R435" i="17"/>
  <c r="R434" i="17"/>
  <c r="R433" i="17"/>
  <c r="R432" i="17"/>
  <c r="R431" i="17"/>
  <c r="R430" i="17"/>
  <c r="R429" i="17"/>
  <c r="R428" i="17"/>
  <c r="R427" i="17"/>
  <c r="R426" i="17"/>
  <c r="R425" i="17"/>
  <c r="R424" i="17"/>
  <c r="R423" i="17"/>
  <c r="R422" i="17"/>
  <c r="R421" i="17"/>
  <c r="R420" i="17"/>
  <c r="R419" i="17"/>
  <c r="R418" i="17"/>
  <c r="R417" i="17"/>
  <c r="R416" i="17"/>
  <c r="R415" i="17"/>
  <c r="R414" i="17"/>
  <c r="R413" i="17"/>
  <c r="R412" i="17"/>
  <c r="R411" i="17"/>
  <c r="R410" i="17"/>
  <c r="R409" i="17"/>
  <c r="R408" i="17"/>
  <c r="R407" i="17"/>
  <c r="R406" i="17"/>
  <c r="R405" i="17"/>
  <c r="R404" i="17"/>
  <c r="R403" i="17"/>
  <c r="R402" i="17"/>
  <c r="R401" i="17"/>
  <c r="R400" i="17"/>
  <c r="R399" i="17"/>
  <c r="R398" i="17"/>
  <c r="R397" i="17"/>
  <c r="R396" i="17"/>
  <c r="R395" i="17"/>
  <c r="R394" i="17"/>
  <c r="R393" i="17"/>
  <c r="R392" i="17"/>
  <c r="R391" i="17"/>
  <c r="R390" i="17"/>
  <c r="R389" i="17"/>
  <c r="R388" i="17"/>
  <c r="R387" i="17"/>
  <c r="R386" i="17"/>
  <c r="R385" i="17"/>
  <c r="R384" i="17"/>
  <c r="R383" i="17"/>
  <c r="R382" i="17"/>
  <c r="R381" i="17"/>
  <c r="R380" i="17"/>
  <c r="R379" i="17"/>
  <c r="R378" i="17"/>
  <c r="R377" i="17"/>
  <c r="R376" i="17"/>
  <c r="R375" i="17"/>
  <c r="R374" i="17"/>
  <c r="R373" i="17"/>
  <c r="R372" i="17"/>
  <c r="R371" i="17"/>
  <c r="R370" i="17"/>
  <c r="R369" i="17"/>
  <c r="R368" i="17"/>
  <c r="R367" i="17"/>
  <c r="R366" i="17"/>
  <c r="R365" i="17"/>
  <c r="R364" i="17"/>
  <c r="R363" i="17"/>
  <c r="R362" i="17"/>
  <c r="R361" i="17"/>
  <c r="R360" i="17"/>
  <c r="R359" i="17"/>
  <c r="R358" i="17"/>
  <c r="R357" i="17"/>
  <c r="R356" i="17"/>
  <c r="R355" i="17"/>
  <c r="R354" i="17"/>
  <c r="R353" i="17"/>
  <c r="R352" i="17"/>
  <c r="R351" i="17"/>
  <c r="R350" i="17"/>
  <c r="R349" i="17"/>
  <c r="R348" i="17"/>
  <c r="R347" i="17"/>
  <c r="R346" i="17"/>
  <c r="R345" i="17"/>
  <c r="R344" i="17"/>
  <c r="R343" i="17"/>
  <c r="R342" i="17"/>
  <c r="R341" i="17"/>
  <c r="R340" i="17"/>
  <c r="R339" i="17"/>
  <c r="R338" i="17"/>
  <c r="R337" i="17"/>
  <c r="R336" i="17"/>
  <c r="R335" i="17"/>
  <c r="R334" i="17"/>
  <c r="R333" i="17"/>
  <c r="R332" i="17"/>
  <c r="R331" i="17"/>
  <c r="R330" i="17"/>
  <c r="R329" i="17"/>
  <c r="R328" i="17"/>
  <c r="R327" i="17"/>
  <c r="R326" i="17"/>
  <c r="R325" i="17"/>
  <c r="R324" i="17"/>
  <c r="R323" i="17"/>
  <c r="R322" i="17"/>
  <c r="R321" i="17"/>
  <c r="R320" i="17"/>
  <c r="R319" i="17"/>
  <c r="R318" i="17"/>
  <c r="R317" i="17"/>
  <c r="R316" i="17"/>
  <c r="R315" i="17"/>
  <c r="R314" i="17"/>
  <c r="R313" i="17"/>
  <c r="R312" i="17"/>
  <c r="R311" i="17"/>
  <c r="R310" i="17"/>
  <c r="R309" i="17"/>
  <c r="R308" i="17"/>
  <c r="R307" i="17"/>
  <c r="R306" i="17"/>
  <c r="R305" i="17"/>
  <c r="R304" i="17"/>
  <c r="R303" i="17"/>
  <c r="R302" i="17"/>
  <c r="R301" i="17"/>
  <c r="R300" i="17"/>
  <c r="R299" i="17"/>
  <c r="R298" i="17"/>
  <c r="R297" i="17"/>
  <c r="R296" i="17"/>
  <c r="R295" i="17"/>
  <c r="R294" i="17"/>
  <c r="R293" i="17"/>
  <c r="R292" i="17"/>
  <c r="R291" i="17"/>
  <c r="R290" i="17"/>
  <c r="R289" i="17"/>
  <c r="R288" i="17"/>
  <c r="R287" i="17"/>
  <c r="R286" i="17"/>
  <c r="R285" i="17"/>
  <c r="R284" i="17"/>
  <c r="R283" i="17"/>
  <c r="R282" i="17"/>
  <c r="R281" i="17"/>
  <c r="R280" i="17"/>
  <c r="R279" i="17"/>
  <c r="R278" i="17"/>
  <c r="R277" i="17"/>
  <c r="R276" i="17"/>
  <c r="R275" i="17"/>
  <c r="R274" i="17"/>
  <c r="R273" i="17"/>
  <c r="R272" i="17"/>
  <c r="R271" i="17"/>
  <c r="R270" i="17"/>
  <c r="R269" i="17"/>
  <c r="R268" i="17"/>
  <c r="R267" i="17"/>
  <c r="R266" i="17"/>
  <c r="R265" i="17"/>
  <c r="R264" i="17"/>
  <c r="R263" i="17"/>
  <c r="R262" i="17"/>
  <c r="R261" i="17"/>
  <c r="R260" i="17"/>
  <c r="R259" i="17"/>
  <c r="R258" i="17"/>
  <c r="R257" i="17"/>
  <c r="R256" i="17"/>
  <c r="R255" i="17"/>
  <c r="R254" i="17"/>
  <c r="R253" i="17"/>
  <c r="R252" i="17"/>
  <c r="R251" i="17"/>
  <c r="R250" i="17"/>
  <c r="R249" i="17"/>
  <c r="R248" i="17"/>
  <c r="R247" i="17"/>
  <c r="R246" i="17"/>
  <c r="R245" i="17"/>
  <c r="R244" i="17"/>
  <c r="R243" i="17"/>
  <c r="R242" i="17"/>
  <c r="R241" i="17"/>
  <c r="R240" i="17"/>
  <c r="R239" i="17"/>
  <c r="R238" i="17"/>
  <c r="R237" i="17"/>
  <c r="R236" i="17"/>
  <c r="R235" i="17"/>
  <c r="R234" i="17"/>
  <c r="R233" i="17"/>
  <c r="R232" i="17"/>
  <c r="R231" i="17"/>
  <c r="R230" i="17"/>
  <c r="R229" i="17"/>
  <c r="R228" i="17"/>
  <c r="R227" i="17"/>
  <c r="R226" i="17"/>
  <c r="R225" i="17"/>
  <c r="R224" i="17"/>
  <c r="R223" i="17"/>
  <c r="R222" i="17"/>
  <c r="R221" i="17"/>
  <c r="R220" i="17"/>
  <c r="R219" i="17"/>
  <c r="R218" i="17"/>
  <c r="R217" i="17"/>
  <c r="R216" i="17"/>
  <c r="R215" i="17"/>
  <c r="R214" i="17"/>
  <c r="R213" i="17"/>
  <c r="R212" i="17"/>
  <c r="R211" i="17"/>
  <c r="R210" i="17"/>
  <c r="R209" i="17"/>
  <c r="R208" i="17"/>
  <c r="R207" i="17"/>
  <c r="R206" i="17"/>
  <c r="R205" i="17"/>
  <c r="R204" i="17"/>
  <c r="R203" i="17"/>
  <c r="R202" i="17"/>
  <c r="R201" i="17"/>
  <c r="R200" i="17"/>
  <c r="R199" i="17"/>
  <c r="R198" i="17"/>
  <c r="R197" i="17"/>
  <c r="R196" i="17"/>
  <c r="R195" i="17"/>
  <c r="R194" i="17"/>
  <c r="R193" i="17"/>
  <c r="R192" i="17"/>
  <c r="R191" i="17"/>
  <c r="R190" i="17"/>
  <c r="R189" i="17"/>
  <c r="R188" i="17"/>
  <c r="R187" i="17"/>
  <c r="R186" i="17"/>
  <c r="R185" i="17"/>
  <c r="R184" i="17"/>
  <c r="R183" i="17"/>
  <c r="R182" i="17"/>
  <c r="R181" i="17"/>
  <c r="R180" i="17"/>
  <c r="R179" i="17"/>
  <c r="R178" i="17"/>
  <c r="R177" i="17"/>
  <c r="R176" i="17"/>
  <c r="R175" i="17"/>
  <c r="R174" i="17"/>
  <c r="R173" i="17"/>
  <c r="R172" i="17"/>
  <c r="R171" i="17"/>
  <c r="R170" i="17"/>
  <c r="R169" i="17"/>
  <c r="R168" i="17"/>
  <c r="R167" i="17"/>
  <c r="R166" i="17"/>
  <c r="R165" i="17"/>
  <c r="R164" i="17"/>
  <c r="R163" i="17"/>
  <c r="R162" i="17"/>
  <c r="R161" i="17"/>
  <c r="R160" i="17"/>
  <c r="R159" i="17"/>
  <c r="R158" i="17"/>
  <c r="R157" i="17"/>
  <c r="R156" i="17"/>
  <c r="R155" i="17"/>
  <c r="R154" i="17"/>
  <c r="R153" i="17"/>
  <c r="R152" i="17"/>
  <c r="R151" i="17"/>
  <c r="R150" i="17"/>
  <c r="R149" i="17"/>
  <c r="R148" i="17"/>
  <c r="R147" i="17"/>
  <c r="R146" i="17"/>
  <c r="R145" i="17"/>
  <c r="R144" i="17"/>
  <c r="R143" i="17"/>
  <c r="R142" i="17"/>
  <c r="R141" i="17"/>
  <c r="R140" i="17"/>
  <c r="R139" i="17"/>
  <c r="R138" i="17"/>
  <c r="R137" i="17"/>
  <c r="R136" i="17"/>
  <c r="R135" i="17"/>
  <c r="R134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R121" i="17"/>
  <c r="R120" i="17"/>
  <c r="R119" i="17"/>
  <c r="R118" i="17"/>
  <c r="R117" i="17"/>
  <c r="R116" i="17"/>
  <c r="R115" i="17"/>
  <c r="R114" i="17"/>
  <c r="R113" i="17"/>
  <c r="R112" i="17"/>
  <c r="R111" i="17"/>
  <c r="R110" i="17"/>
  <c r="R109" i="17"/>
  <c r="R108" i="17"/>
  <c r="R107" i="17"/>
  <c r="R106" i="17"/>
  <c r="R105" i="17"/>
  <c r="R104" i="17"/>
  <c r="R103" i="17"/>
  <c r="R102" i="17"/>
  <c r="R101" i="17"/>
  <c r="R100" i="17"/>
  <c r="R99" i="17"/>
  <c r="R98" i="17"/>
  <c r="R9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R71" i="17"/>
  <c r="R70" i="17"/>
  <c r="R69" i="17"/>
  <c r="R68" i="17"/>
  <c r="R67" i="17"/>
  <c r="R66" i="17"/>
  <c r="R65" i="17"/>
  <c r="R64" i="17"/>
  <c r="R63" i="17"/>
  <c r="R62" i="17"/>
  <c r="R61" i="17"/>
  <c r="R60" i="17"/>
  <c r="R59" i="17"/>
  <c r="R58" i="17"/>
  <c r="R5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</calcChain>
</file>

<file path=xl/sharedStrings.xml><?xml version="1.0" encoding="utf-8"?>
<sst xmlns="http://schemas.openxmlformats.org/spreadsheetml/2006/main" count="13478" uniqueCount="864">
  <si>
    <t>Competition Name</t>
  </si>
  <si>
    <t>Stage Title</t>
  </si>
  <si>
    <t>Stage Type</t>
  </si>
  <si>
    <t>First Name</t>
  </si>
  <si>
    <t>Last Name</t>
  </si>
  <si>
    <t>Offender Type</t>
  </si>
  <si>
    <t>Team</t>
  </si>
  <si>
    <t>Nationality</t>
  </si>
  <si>
    <t>Card Type</t>
  </si>
  <si>
    <t>Match Day</t>
  </si>
  <si>
    <t>Match Round</t>
  </si>
  <si>
    <t>Match Date</t>
  </si>
  <si>
    <t>Regular Season</t>
  </si>
  <si>
    <t>Round Robin</t>
  </si>
  <si>
    <t>Player</t>
  </si>
  <si>
    <t>PTL Bazar Brothers FC Mens Senior</t>
  </si>
  <si>
    <t>Seychelles</t>
  </si>
  <si>
    <t>Yellow</t>
  </si>
  <si>
    <t>Foresters FC Mens Senior</t>
  </si>
  <si>
    <t>Madagascar</t>
  </si>
  <si>
    <t>Cesar</t>
  </si>
  <si>
    <t>Cote D'Or FC Mens Senior</t>
  </si>
  <si>
    <t>Ryan</t>
  </si>
  <si>
    <t>Henriette</t>
  </si>
  <si>
    <t>Anse Reunion FC Mens Senior</t>
  </si>
  <si>
    <t>Julius</t>
  </si>
  <si>
    <t>Light Stars FC Mens Senior</t>
  </si>
  <si>
    <t>Joubert</t>
  </si>
  <si>
    <t>St Michel SC Mens Senior</t>
  </si>
  <si>
    <t>Jules</t>
  </si>
  <si>
    <t>Constance</t>
  </si>
  <si>
    <t>Julio</t>
  </si>
  <si>
    <t>Brown</t>
  </si>
  <si>
    <t>Rose</t>
  </si>
  <si>
    <t>Esther</t>
  </si>
  <si>
    <t>Benoit Stenio Steve</t>
  </si>
  <si>
    <t>Marie</t>
  </si>
  <si>
    <t>St Louis FC Mens Senior</t>
  </si>
  <si>
    <t>Rakotoson</t>
  </si>
  <si>
    <t>Real Maldive FC Mens Senior</t>
  </si>
  <si>
    <t>Esparon</t>
  </si>
  <si>
    <t>La Passe FC Mens Senior</t>
  </si>
  <si>
    <t>Payet</t>
  </si>
  <si>
    <t>Adrienne</t>
  </si>
  <si>
    <t>Team Official</t>
  </si>
  <si>
    <t>Labiche</t>
  </si>
  <si>
    <t>Vidot</t>
  </si>
  <si>
    <t>Stephan Michael</t>
  </si>
  <si>
    <t>Morgan</t>
  </si>
  <si>
    <t>Yellow Red</t>
  </si>
  <si>
    <t>Jean</t>
  </si>
  <si>
    <t>Confiance</t>
  </si>
  <si>
    <t>Lucas</t>
  </si>
  <si>
    <t>Northern Dynamo FC Mens Senior</t>
  </si>
  <si>
    <t>Bibi</t>
  </si>
  <si>
    <t>Danio Dean</t>
  </si>
  <si>
    <t>Francois</t>
  </si>
  <si>
    <t>Renick</t>
  </si>
  <si>
    <t>Makhan Jean-Luc</t>
  </si>
  <si>
    <t>Bristol-Cissoko</t>
  </si>
  <si>
    <t>Hoareau</t>
  </si>
  <si>
    <t>Jupiter</t>
  </si>
  <si>
    <t>Raj</t>
  </si>
  <si>
    <t>Anacoura</t>
  </si>
  <si>
    <t>Suzette</t>
  </si>
  <si>
    <t>Ernesta</t>
  </si>
  <si>
    <t>Don</t>
  </si>
  <si>
    <t>Fanchette</t>
  </si>
  <si>
    <t>Madeleine</t>
  </si>
  <si>
    <t>Lesperance</t>
  </si>
  <si>
    <t>Jude Jim Jerry</t>
  </si>
  <si>
    <t>Valentin</t>
  </si>
  <si>
    <t>Imra</t>
  </si>
  <si>
    <t>Raheriniaina</t>
  </si>
  <si>
    <t>Evariste</t>
  </si>
  <si>
    <t>Rakotondrahaja</t>
  </si>
  <si>
    <t>Juninho Mark Genaro</t>
  </si>
  <si>
    <t>Mathiot</t>
  </si>
  <si>
    <t>Brandon</t>
  </si>
  <si>
    <t>Labrosse</t>
  </si>
  <si>
    <t>Red</t>
  </si>
  <si>
    <t>Albert</t>
  </si>
  <si>
    <t>Jonah Freedom</t>
  </si>
  <si>
    <t>Randriamisaina</t>
  </si>
  <si>
    <t>Elio Alexis</t>
  </si>
  <si>
    <t>Mbolatovo</t>
  </si>
  <si>
    <t>Stephen</t>
  </si>
  <si>
    <t>Michel</t>
  </si>
  <si>
    <t>Rafizy Andre</t>
  </si>
  <si>
    <t>Todisoa</t>
  </si>
  <si>
    <t>Chrysostome</t>
  </si>
  <si>
    <t>Helton Lionel</t>
  </si>
  <si>
    <t>Monnaie</t>
  </si>
  <si>
    <t>Quatre</t>
  </si>
  <si>
    <t>Ramlee</t>
  </si>
  <si>
    <t>Pascal</t>
  </si>
  <si>
    <t>Raphael</t>
  </si>
  <si>
    <t>Commettant</t>
  </si>
  <si>
    <t>Hermane</t>
  </si>
  <si>
    <t>Rakotovao</t>
  </si>
  <si>
    <t>Samuel</t>
  </si>
  <si>
    <t>Tigana</t>
  </si>
  <si>
    <t>Kelvin</t>
  </si>
  <si>
    <t>Cupidon</t>
  </si>
  <si>
    <t>Radegonde</t>
  </si>
  <si>
    <t>Nibourette</t>
  </si>
  <si>
    <t>Freminot</t>
  </si>
  <si>
    <t>Dufrenne</t>
  </si>
  <si>
    <t>Nomenjanahary</t>
  </si>
  <si>
    <t>Naythan Wayne</t>
  </si>
  <si>
    <t>Barbe</t>
  </si>
  <si>
    <t>Gerard</t>
  </si>
  <si>
    <t>Dogley</t>
  </si>
  <si>
    <t>Au Cap FC Mens Senior</t>
  </si>
  <si>
    <t>Fredy Erika</t>
  </si>
  <si>
    <t>Randrianandrasana</t>
  </si>
  <si>
    <t>Ajwad Jeromy</t>
  </si>
  <si>
    <t>Borniea</t>
  </si>
  <si>
    <t>Rangers FC Mens Senior</t>
  </si>
  <si>
    <t>Volcere</t>
  </si>
  <si>
    <t>Muccia CS Mens Senior</t>
  </si>
  <si>
    <t>Mavericks FC Mens Senior</t>
  </si>
  <si>
    <t>Brioche</t>
  </si>
  <si>
    <t>LMS United FC Mens Senior</t>
  </si>
  <si>
    <t>Zinola</t>
  </si>
  <si>
    <t>Anse Royale FC Mens Senior</t>
  </si>
  <si>
    <t>Nataniel</t>
  </si>
  <si>
    <t>Tirant</t>
  </si>
  <si>
    <t>Glacis FC Mens Senior</t>
  </si>
  <si>
    <t>Emmanuel</t>
  </si>
  <si>
    <t>Souffe</t>
  </si>
  <si>
    <t>Mont Buxton United FC Mens Senior</t>
  </si>
  <si>
    <t>Aaronn Martin</t>
  </si>
  <si>
    <t>Bel Ombre FC Mens Senior</t>
  </si>
  <si>
    <t>Keren Barrett</t>
  </si>
  <si>
    <t>Sinon</t>
  </si>
  <si>
    <t>West Boys United FC Mens Senior</t>
  </si>
  <si>
    <t>Revengers FC Mens Senior</t>
  </si>
  <si>
    <t>Baie Lazare FC Mens Senior</t>
  </si>
  <si>
    <t>Sitrakiniaina</t>
  </si>
  <si>
    <t>Tigers FC Mens Senior</t>
  </si>
  <si>
    <t>Rio</t>
  </si>
  <si>
    <t>Come</t>
  </si>
  <si>
    <t>Zo Ny Fitiavana</t>
  </si>
  <si>
    <t>Sarobidy</t>
  </si>
  <si>
    <t>Beau Vallon FC Mens Senior</t>
  </si>
  <si>
    <t>Bertio</t>
  </si>
  <si>
    <t>Ramanajatompo</t>
  </si>
  <si>
    <t>Vel</t>
  </si>
  <si>
    <t>St Louis Challengers FC Mens Senior</t>
  </si>
  <si>
    <t>Dready</t>
  </si>
  <si>
    <t>Maria</t>
  </si>
  <si>
    <t>Bel Air FC Mens Senior</t>
  </si>
  <si>
    <t>Mandimbiniaina Tonny</t>
  </si>
  <si>
    <t>Raveloson Andrianrakasoa</t>
  </si>
  <si>
    <t>Jean-Luc Stephan</t>
  </si>
  <si>
    <t>Poris</t>
  </si>
  <si>
    <t>Shaun</t>
  </si>
  <si>
    <t>Randrianarivo</t>
  </si>
  <si>
    <t>Mont Fleuri FC Mens Senior</t>
  </si>
  <si>
    <t>Carlos</t>
  </si>
  <si>
    <t>Herinirina Lucien Patrick</t>
  </si>
  <si>
    <t>Rasamimanana</t>
  </si>
  <si>
    <t>Dean</t>
  </si>
  <si>
    <t>Balette</t>
  </si>
  <si>
    <t>Defender</t>
  </si>
  <si>
    <t>Forward</t>
  </si>
  <si>
    <t>Midfield</t>
  </si>
  <si>
    <t>Goalkeeper</t>
  </si>
  <si>
    <t>Group Name</t>
  </si>
  <si>
    <t>Position</t>
  </si>
  <si>
    <t>Jersey No.</t>
  </si>
  <si>
    <t>In-game Position</t>
  </si>
  <si>
    <t>Riano</t>
  </si>
  <si>
    <t>Denis</t>
  </si>
  <si>
    <t>Championship</t>
  </si>
  <si>
    <t>Rovers FC Mens Senior</t>
  </si>
  <si>
    <t>Wayne</t>
  </si>
  <si>
    <t>Sarah</t>
  </si>
  <si>
    <t>Ramanantoanina</t>
  </si>
  <si>
    <t>Pablo Dylan Bernard</t>
  </si>
  <si>
    <t>Tiavina Steven Hardy</t>
  </si>
  <si>
    <t>Rajaonarivo</t>
  </si>
  <si>
    <t>Fety Arisa</t>
  </si>
  <si>
    <t>Mamiharisamy</t>
  </si>
  <si>
    <t>Faisal</t>
  </si>
  <si>
    <t>Mario</t>
  </si>
  <si>
    <t>Matombe</t>
  </si>
  <si>
    <t>Marine Maintenance FC Mens Senior</t>
  </si>
  <si>
    <t>Gavyn Louis Gerald</t>
  </si>
  <si>
    <t>Gonthier</t>
  </si>
  <si>
    <t>Kieran Nesta Pedro</t>
  </si>
  <si>
    <t>Densley</t>
  </si>
  <si>
    <t>Reuben</t>
  </si>
  <si>
    <t>Leon</t>
  </si>
  <si>
    <t>Leonard</t>
  </si>
  <si>
    <t>Besabotsy</t>
  </si>
  <si>
    <t>Michael</t>
  </si>
  <si>
    <t>Bosco FC Mens Senior</t>
  </si>
  <si>
    <t>Moses</t>
  </si>
  <si>
    <t>Yan Ian Francisco</t>
  </si>
  <si>
    <t>Dylan</t>
  </si>
  <si>
    <t>Kim</t>
  </si>
  <si>
    <t>Chang-Tak-Hue</t>
  </si>
  <si>
    <t>Rodinho</t>
  </si>
  <si>
    <t>Brutus</t>
  </si>
  <si>
    <t>Graham Ashley</t>
  </si>
  <si>
    <t>Bristol</t>
  </si>
  <si>
    <t>Zialor</t>
  </si>
  <si>
    <t>Malcouzane</t>
  </si>
  <si>
    <t>Jacques</t>
  </si>
  <si>
    <t>Julie</t>
  </si>
  <si>
    <t>Musa</t>
  </si>
  <si>
    <t>Njie</t>
  </si>
  <si>
    <t>Gambia</t>
  </si>
  <si>
    <t>Christiano</t>
  </si>
  <si>
    <t>Louis</t>
  </si>
  <si>
    <t>Jeanne</t>
  </si>
  <si>
    <t>Nassur</t>
  </si>
  <si>
    <t>Beanjara</t>
  </si>
  <si>
    <t>Randrianantenaina</t>
  </si>
  <si>
    <t>Panayi</t>
  </si>
  <si>
    <t>Ned</t>
  </si>
  <si>
    <t>Phidellio</t>
  </si>
  <si>
    <t>Moustache</t>
  </si>
  <si>
    <t>Marius Alexandro Antoine</t>
  </si>
  <si>
    <t>Bertrand Norbert Antoine</t>
  </si>
  <si>
    <t>Joseph Joshua</t>
  </si>
  <si>
    <t>Whittingham</t>
  </si>
  <si>
    <t>Gerald</t>
  </si>
  <si>
    <t>Fleur Danny</t>
  </si>
  <si>
    <t>Berivo</t>
  </si>
  <si>
    <t>Jeannel</t>
  </si>
  <si>
    <t>Solonomenjanahary</t>
  </si>
  <si>
    <t>Henintsoa</t>
  </si>
  <si>
    <t>Rafaliniaina</t>
  </si>
  <si>
    <t>Denise</t>
  </si>
  <si>
    <t>Clint Vincent Richard</t>
  </si>
  <si>
    <t>Naiken</t>
  </si>
  <si>
    <t>Denis Georges</t>
  </si>
  <si>
    <t>Darian Louis</t>
  </si>
  <si>
    <t>Joey</t>
  </si>
  <si>
    <t>Larame</t>
  </si>
  <si>
    <t>Ladouce</t>
  </si>
  <si>
    <t>Dwayne Chad</t>
  </si>
  <si>
    <t>Dodo</t>
  </si>
  <si>
    <t>Clariel</t>
  </si>
  <si>
    <t>Rokotondramananitra</t>
  </si>
  <si>
    <t>Terry</t>
  </si>
  <si>
    <t>Dereck</t>
  </si>
  <si>
    <t>Agathine</t>
  </si>
  <si>
    <t>Jarrel</t>
  </si>
  <si>
    <t>Ruben Jahard Jeremie</t>
  </si>
  <si>
    <t>Moncherry</t>
  </si>
  <si>
    <t>Freddricko Rendolphe Luciano</t>
  </si>
  <si>
    <t>Young</t>
  </si>
  <si>
    <t>Jimmitrie Sylva</t>
  </si>
  <si>
    <t>Faneva Rabemananjara</t>
  </si>
  <si>
    <t>Faniry Tiavina</t>
  </si>
  <si>
    <t>Adela</t>
  </si>
  <si>
    <t>Vince Madriano Michel</t>
  </si>
  <si>
    <t>O'Neil</t>
  </si>
  <si>
    <t>Pointe</t>
  </si>
  <si>
    <t>Basset</t>
  </si>
  <si>
    <t>Larue</t>
  </si>
  <si>
    <t>Laurent Dominique</t>
  </si>
  <si>
    <t>Tahinasoa</t>
  </si>
  <si>
    <t>Rakoto Hariniaina</t>
  </si>
  <si>
    <t>Dean Kenny Francis</t>
  </si>
  <si>
    <t>Toussaint</t>
  </si>
  <si>
    <t>Absa Premier League</t>
  </si>
  <si>
    <t>Francourt</t>
  </si>
  <si>
    <t>Fihobiana Jose Tiana</t>
  </si>
  <si>
    <t>Ralaimoria</t>
  </si>
  <si>
    <t>Kazeem</t>
  </si>
  <si>
    <t>Adeyeri</t>
  </si>
  <si>
    <t>Nigeria</t>
  </si>
  <si>
    <t>Cecile</t>
  </si>
  <si>
    <t>Johan Peter Bernice</t>
  </si>
  <si>
    <t>Gamatice</t>
  </si>
  <si>
    <t>Marlon</t>
  </si>
  <si>
    <t>Markus Antoine Seraphin</t>
  </si>
  <si>
    <t>Warren</t>
  </si>
  <si>
    <t>Mellie</t>
  </si>
  <si>
    <t>Soloniaina Philemon</t>
  </si>
  <si>
    <t>Ratovonanahary</t>
  </si>
  <si>
    <t>Andrew</t>
  </si>
  <si>
    <t>Onezia</t>
  </si>
  <si>
    <t>Gerick</t>
  </si>
  <si>
    <t>Hubert</t>
  </si>
  <si>
    <t>Nerry</t>
  </si>
  <si>
    <t>Adrian Dario</t>
  </si>
  <si>
    <t>Graham</t>
  </si>
  <si>
    <t>Faure</t>
  </si>
  <si>
    <t>Ashiraf</t>
  </si>
  <si>
    <t>Mayanja</t>
  </si>
  <si>
    <t>Uganda</t>
  </si>
  <si>
    <t>Hiroy</t>
  </si>
  <si>
    <t>Ahmed</t>
  </si>
  <si>
    <t>Maurice</t>
  </si>
  <si>
    <t>Iavotriniaina</t>
  </si>
  <si>
    <t>Razafidratsimba</t>
  </si>
  <si>
    <t>Danny Jean</t>
  </si>
  <si>
    <t>Tahiry</t>
  </si>
  <si>
    <t>Andriamandimby</t>
  </si>
  <si>
    <t>Charif Said</t>
  </si>
  <si>
    <t>Antoine</t>
  </si>
  <si>
    <t>Cliff Andrew Ian</t>
  </si>
  <si>
    <t>Bezatovo Geraldon</t>
  </si>
  <si>
    <t>Ralay Jean Nisction</t>
  </si>
  <si>
    <t>Laurent Michel</t>
  </si>
  <si>
    <t>Dubel</t>
  </si>
  <si>
    <t>Del Pierror Iary</t>
  </si>
  <si>
    <t>Mahaosy</t>
  </si>
  <si>
    <t>Joshua Jean-Yves Danio</t>
  </si>
  <si>
    <t>Vangadasamy</t>
  </si>
  <si>
    <t>Edward</t>
  </si>
  <si>
    <t>Bastienne</t>
  </si>
  <si>
    <t>Dino</t>
  </si>
  <si>
    <t>Lorenzo Adrien</t>
  </si>
  <si>
    <t>Jean-Yves</t>
  </si>
  <si>
    <t>Fabio</t>
  </si>
  <si>
    <t>Lemiel</t>
  </si>
  <si>
    <t>Anil</t>
  </si>
  <si>
    <t>Dijoux</t>
  </si>
  <si>
    <t>Frederic</t>
  </si>
  <si>
    <t>Ramarojaona</t>
  </si>
  <si>
    <t>Xavier</t>
  </si>
  <si>
    <t>Randrainjafy</t>
  </si>
  <si>
    <t>Perry Martin</t>
  </si>
  <si>
    <t>Fabien Vorigidy</t>
  </si>
  <si>
    <t>Ravelomanantsoa</t>
  </si>
  <si>
    <t>Alvin Roddy</t>
  </si>
  <si>
    <t>Joseph</t>
  </si>
  <si>
    <t>Justin Clievy Stephen</t>
  </si>
  <si>
    <t>Riaze</t>
  </si>
  <si>
    <t>Henny</t>
  </si>
  <si>
    <t>James</t>
  </si>
  <si>
    <t>Barra</t>
  </si>
  <si>
    <t>Jean Elisco</t>
  </si>
  <si>
    <t>Francis</t>
  </si>
  <si>
    <t>Rafaralahy</t>
  </si>
  <si>
    <t>Darrel</t>
  </si>
  <si>
    <t>Damoo</t>
  </si>
  <si>
    <t>Fred</t>
  </si>
  <si>
    <t>Urbain Adele</t>
  </si>
  <si>
    <t>Fanomezantsoa</t>
  </si>
  <si>
    <t>Jean Francois Marc</t>
  </si>
  <si>
    <t>Rakotonirina</t>
  </si>
  <si>
    <t>Kenner</t>
  </si>
  <si>
    <t>Nourrice</t>
  </si>
  <si>
    <t>Aristide Veve</t>
  </si>
  <si>
    <t>Ranaivo Harison</t>
  </si>
  <si>
    <t>Ian John Thomas</t>
  </si>
  <si>
    <t>Bonne</t>
  </si>
  <si>
    <t>Avizara</t>
  </si>
  <si>
    <t>Soloniaina</t>
  </si>
  <si>
    <t>Marcus</t>
  </si>
  <si>
    <t>Evenor</t>
  </si>
  <si>
    <t>Gervais Trevor Rembert</t>
  </si>
  <si>
    <t>Waye-Hive</t>
  </si>
  <si>
    <t>Camille</t>
  </si>
  <si>
    <t>Brandon Gareth Michel</t>
  </si>
  <si>
    <t>Josip</t>
  </si>
  <si>
    <t>Ravignia</t>
  </si>
  <si>
    <t>Heiddy Davies</t>
  </si>
  <si>
    <t>Mirabeau</t>
  </si>
  <si>
    <t>League 1</t>
  </si>
  <si>
    <t>Yanique Rusel</t>
  </si>
  <si>
    <t>Victor</t>
  </si>
  <si>
    <t>Franky Jim</t>
  </si>
  <si>
    <t>Etienne</t>
  </si>
  <si>
    <t>Ramio</t>
  </si>
  <si>
    <t>Meme</t>
  </si>
  <si>
    <t>Morel</t>
  </si>
  <si>
    <t>Jean-Yves Duncan Shamir</t>
  </si>
  <si>
    <t>Mousbe</t>
  </si>
  <si>
    <t>Harick Joseph</t>
  </si>
  <si>
    <t>Desaubin</t>
  </si>
  <si>
    <t>Nolin</t>
  </si>
  <si>
    <t>Tarick</t>
  </si>
  <si>
    <t>Laboudallon</t>
  </si>
  <si>
    <t>Marius Allessandro Benoit</t>
  </si>
  <si>
    <t>Asman</t>
  </si>
  <si>
    <t>Neil Julio</t>
  </si>
  <si>
    <t>Belle</t>
  </si>
  <si>
    <t>Auguste</t>
  </si>
  <si>
    <t>Richard</t>
  </si>
  <si>
    <t>Gael Dwight Jannick</t>
  </si>
  <si>
    <t>Gabriel</t>
  </si>
  <si>
    <t>Joshua Laurent</t>
  </si>
  <si>
    <t>Sammy</t>
  </si>
  <si>
    <t>Sah-eed Juan</t>
  </si>
  <si>
    <t>Stan Curtis</t>
  </si>
  <si>
    <t>Shawn Curt</t>
  </si>
  <si>
    <t>Marcus Zadock</t>
  </si>
  <si>
    <t>Ondiek</t>
  </si>
  <si>
    <t>Keith</t>
  </si>
  <si>
    <t>Jean-Baptiste</t>
  </si>
  <si>
    <t>Samuel Eli</t>
  </si>
  <si>
    <t>Abdullah Saeed</t>
  </si>
  <si>
    <t>Arissol</t>
  </si>
  <si>
    <t>Rahim Jayden</t>
  </si>
  <si>
    <t>Henry</t>
  </si>
  <si>
    <t>Daniel Ismael</t>
  </si>
  <si>
    <t>Gill</t>
  </si>
  <si>
    <t>Christ Dylan Paul</t>
  </si>
  <si>
    <t>Laurent Jean-Paul Paolo</t>
  </si>
  <si>
    <t>Sultan</t>
  </si>
  <si>
    <t>Julio Just</t>
  </si>
  <si>
    <t>Isnard</t>
  </si>
  <si>
    <t>Elias Jr Amos</t>
  </si>
  <si>
    <t>Oliver Marcus</t>
  </si>
  <si>
    <t>Hadil Mohammed Jerry</t>
  </si>
  <si>
    <t>Ivel Yves Brennan</t>
  </si>
  <si>
    <t>Ahkime Alvin</t>
  </si>
  <si>
    <t>Ally</t>
  </si>
  <si>
    <t>Steven Williamson Christopher</t>
  </si>
  <si>
    <t>Lesther Kith Liamme</t>
  </si>
  <si>
    <t>Asba</t>
  </si>
  <si>
    <t>Renaud</t>
  </si>
  <si>
    <t>Danell Liam</t>
  </si>
  <si>
    <t>Rahim Caleb</t>
  </si>
  <si>
    <t>Kenan Steve Claude</t>
  </si>
  <si>
    <t>Brahim Robert Derrick</t>
  </si>
  <si>
    <t>Omath</t>
  </si>
  <si>
    <t>Antat</t>
  </si>
  <si>
    <t>Santatra Niaina</t>
  </si>
  <si>
    <t>Kanan Jared Caleb</t>
  </si>
  <si>
    <t>Adam</t>
  </si>
  <si>
    <t>Competition</t>
  </si>
  <si>
    <t>Premier League</t>
  </si>
  <si>
    <t>Laurent Trevor</t>
  </si>
  <si>
    <t>Christiano Benni Macarty Frederisse</t>
  </si>
  <si>
    <t>Ranediharison</t>
  </si>
  <si>
    <t>Mbolanjara</t>
  </si>
  <si>
    <t>Ravoninahitra</t>
  </si>
  <si>
    <t>Ivan Junior</t>
  </si>
  <si>
    <t>Ocholit</t>
  </si>
  <si>
    <t>Lenny Dave</t>
  </si>
  <si>
    <t>Rabenandrasana</t>
  </si>
  <si>
    <t>Collin</t>
  </si>
  <si>
    <t>Stravens</t>
  </si>
  <si>
    <t>Kitson</t>
  </si>
  <si>
    <t>Vince Graeham</t>
  </si>
  <si>
    <t>Jocelyn</t>
  </si>
  <si>
    <t>Fenosoa</t>
  </si>
  <si>
    <t>Jean Elson Rivaldo</t>
  </si>
  <si>
    <t>Tahinjanahary</t>
  </si>
  <si>
    <t>Ravonimandimby</t>
  </si>
  <si>
    <t>Henintsoa Fenohasina</t>
  </si>
  <si>
    <t>Rajaonarivelo</t>
  </si>
  <si>
    <t>Ryan Hubert Joshua</t>
  </si>
  <si>
    <t>Botomanga</t>
  </si>
  <si>
    <t>Comoros</t>
  </si>
  <si>
    <t>Sergio Daryll</t>
  </si>
  <si>
    <t>Dayne</t>
  </si>
  <si>
    <t>Jude Manuel Ramsy</t>
  </si>
  <si>
    <t>Michel Alexandro Marlon</t>
  </si>
  <si>
    <t>Dave Rudolf Jean-Marc</t>
  </si>
  <si>
    <t>Marcel</t>
  </si>
  <si>
    <t>Darrel Jean-Yves</t>
  </si>
  <si>
    <t>Kyle</t>
  </si>
  <si>
    <t>Hemshi</t>
  </si>
  <si>
    <t>Tuhobul</t>
  </si>
  <si>
    <t>Herald Shamir Paul</t>
  </si>
  <si>
    <t>Wayne James</t>
  </si>
  <si>
    <t>Daniel</t>
  </si>
  <si>
    <t>Joshua Jayden Jastin</t>
  </si>
  <si>
    <t>Robinson</t>
  </si>
  <si>
    <t>Tafita Tanjoniaina</t>
  </si>
  <si>
    <t>Randriamandranto</t>
  </si>
  <si>
    <t>Christopher Adriano Laurent</t>
  </si>
  <si>
    <t>Fostel</t>
  </si>
  <si>
    <t>Anthony Odysus Richard</t>
  </si>
  <si>
    <t>Jakim Salomon</t>
  </si>
  <si>
    <t>Amadev Matthew Adrian</t>
  </si>
  <si>
    <t>Laurent Manuel France</t>
  </si>
  <si>
    <t>Steeven Dimitri</t>
  </si>
  <si>
    <t>Andriamaromampianina</t>
  </si>
  <si>
    <t>Jarino</t>
  </si>
  <si>
    <t>Elefoni</t>
  </si>
  <si>
    <t>Ned Cliffted</t>
  </si>
  <si>
    <t>Belize</t>
  </si>
  <si>
    <t>Andrew Roch</t>
  </si>
  <si>
    <t>Ciel Phelistin</t>
  </si>
  <si>
    <t>Niriarivaotina</t>
  </si>
  <si>
    <t>Shaquille Jady James</t>
  </si>
  <si>
    <t>Caleb</t>
  </si>
  <si>
    <t>Pierre</t>
  </si>
  <si>
    <t>Majid</t>
  </si>
  <si>
    <t>Dion</t>
  </si>
  <si>
    <t>Luc Elizabeth</t>
  </si>
  <si>
    <t>Basil</t>
  </si>
  <si>
    <t>Luiji Darius</t>
  </si>
  <si>
    <t>Tantely Manana Herizo</t>
  </si>
  <si>
    <t>Pelissier</t>
  </si>
  <si>
    <t>Curtis Travis Jerisse</t>
  </si>
  <si>
    <t>Bellard</t>
  </si>
  <si>
    <t>Mike Shane Theophile</t>
  </si>
  <si>
    <t>Ilvaniaud Andryaux</t>
  </si>
  <si>
    <t>Annette</t>
  </si>
  <si>
    <t>Hubert Alex</t>
  </si>
  <si>
    <t>Samuel Steven</t>
  </si>
  <si>
    <t>Michaud-Payet</t>
  </si>
  <si>
    <t>Tojo Nirina</t>
  </si>
  <si>
    <t>Randriananarivony</t>
  </si>
  <si>
    <t>Harisedra Carmel</t>
  </si>
  <si>
    <t>David Waithaka</t>
  </si>
  <si>
    <t>Ndung'u</t>
  </si>
  <si>
    <t>Kenya</t>
  </si>
  <si>
    <t>Javis Ted</t>
  </si>
  <si>
    <t>Calvin Noah Kurt</t>
  </si>
  <si>
    <t>Andimignon</t>
  </si>
  <si>
    <t>Wayne Ashil Anthony</t>
  </si>
  <si>
    <t>Marianne</t>
  </si>
  <si>
    <t>Don Benjamin James</t>
  </si>
  <si>
    <t>Gael</t>
  </si>
  <si>
    <t>Dwyane Maurice</t>
  </si>
  <si>
    <t>Julian Alvin Gerald</t>
  </si>
  <si>
    <t>Nomena Nirina Roland</t>
  </si>
  <si>
    <t>Halifa</t>
  </si>
  <si>
    <t>Bannane</t>
  </si>
  <si>
    <t>Elyse Francois</t>
  </si>
  <si>
    <t>Andriamanohisoa</t>
  </si>
  <si>
    <t>Stephane Shane John</t>
  </si>
  <si>
    <t>Livio Harvey</t>
  </si>
  <si>
    <t>Nichol Justin</t>
  </si>
  <si>
    <t>Aeden Dane</t>
  </si>
  <si>
    <t>Stefano</t>
  </si>
  <si>
    <t>serret</t>
  </si>
  <si>
    <t>Mathew</t>
  </si>
  <si>
    <t>Joshua</t>
  </si>
  <si>
    <t>Shane Kenneth</t>
  </si>
  <si>
    <t>Kristen Lucien Thomas</t>
  </si>
  <si>
    <t>Thierry Michael Ray</t>
  </si>
  <si>
    <t>Sylvio</t>
  </si>
  <si>
    <t>Estico</t>
  </si>
  <si>
    <t>Onjaniaina Mampionona</t>
  </si>
  <si>
    <t>Ralaiarimanana</t>
  </si>
  <si>
    <t>Direnn Rihano Rian</t>
  </si>
  <si>
    <t>Frederick</t>
  </si>
  <si>
    <t>Didier Hansey Elvis</t>
  </si>
  <si>
    <t>Trevor Romeo</t>
  </si>
  <si>
    <t>Russell Zinedine</t>
  </si>
  <si>
    <t>Durup</t>
  </si>
  <si>
    <t>Bashir Andy Vince Nick</t>
  </si>
  <si>
    <t>Leandro</t>
  </si>
  <si>
    <t>Ismael</t>
  </si>
  <si>
    <t>Eloick Dan</t>
  </si>
  <si>
    <t>Collet</t>
  </si>
  <si>
    <t>Isai Rashad Kevin</t>
  </si>
  <si>
    <t>Jahim Jean-Baptiste Aniel Joshua</t>
  </si>
  <si>
    <t>Amos Jeremiah Joachim</t>
  </si>
  <si>
    <t>Sheldon Francois</t>
  </si>
  <si>
    <t>Hendrik Jasper</t>
  </si>
  <si>
    <t>Van der Westhuizen</t>
  </si>
  <si>
    <t>Angelo Brian Joseph</t>
  </si>
  <si>
    <t>Farabeau</t>
  </si>
  <si>
    <t>Anil Keddy</t>
  </si>
  <si>
    <t>Dave</t>
  </si>
  <si>
    <t>Liam Dave Samuel</t>
  </si>
  <si>
    <t>Elhadji Abdoul Aziz</t>
  </si>
  <si>
    <t>Diop</t>
  </si>
  <si>
    <t>Senegal</t>
  </si>
  <si>
    <t>Alberto Jean Gabriel</t>
  </si>
  <si>
    <t>Pharel Shane</t>
  </si>
  <si>
    <t>Hymah Samuel Che</t>
  </si>
  <si>
    <t>Nethon Calvin</t>
  </si>
  <si>
    <t>Arone Marc</t>
  </si>
  <si>
    <t>Monthy</t>
  </si>
  <si>
    <t>Rashil Hubert</t>
  </si>
  <si>
    <t>SFF Cup</t>
  </si>
  <si>
    <t>First Round</t>
  </si>
  <si>
    <t>Knock Out</t>
  </si>
  <si>
    <t>Lienal Joey Thierry</t>
  </si>
  <si>
    <t>Monard</t>
  </si>
  <si>
    <t>Howard</t>
  </si>
  <si>
    <t>Marius</t>
  </si>
  <si>
    <t>Rasheed Steve Joshua</t>
  </si>
  <si>
    <t>Elie</t>
  </si>
  <si>
    <t>Sopha</t>
  </si>
  <si>
    <t>Veron Adel Thomas</t>
  </si>
  <si>
    <t>Shane Archille</t>
  </si>
  <si>
    <t>Darius</t>
  </si>
  <si>
    <t>Fabrice</t>
  </si>
  <si>
    <t>St Ange Jayden</t>
  </si>
  <si>
    <t>Sam Shane Ghislain</t>
  </si>
  <si>
    <t>Hallock</t>
  </si>
  <si>
    <t>Days</t>
  </si>
  <si>
    <t>Biandray</t>
  </si>
  <si>
    <t>Johny</t>
  </si>
  <si>
    <t>William</t>
  </si>
  <si>
    <t>Colin Ron</t>
  </si>
  <si>
    <t>Lovasoa Pierre Nirina</t>
  </si>
  <si>
    <t>Andrianantenaina</t>
  </si>
  <si>
    <t>Eddy Mario</t>
  </si>
  <si>
    <t>Mickel-Ange Ah-Kin Vincent</t>
  </si>
  <si>
    <t>Tall</t>
  </si>
  <si>
    <t>Randrianaivo Pascal</t>
  </si>
  <si>
    <t>Manohisoa</t>
  </si>
  <si>
    <t>Adrian Darren Luke</t>
  </si>
  <si>
    <t>Errol Kurt</t>
  </si>
  <si>
    <t>Patrick Antoine</t>
  </si>
  <si>
    <t>Charlette</t>
  </si>
  <si>
    <t>Julio Ivan Peter</t>
  </si>
  <si>
    <t>Stephanio</t>
  </si>
  <si>
    <t>Joshua Kelly</t>
  </si>
  <si>
    <t>Juliette</t>
  </si>
  <si>
    <t>Errol</t>
  </si>
  <si>
    <t>Bacco</t>
  </si>
  <si>
    <t>Bastia</t>
  </si>
  <si>
    <t>Eddit</t>
  </si>
  <si>
    <t>Elijah Reggie Joachim</t>
  </si>
  <si>
    <t>Coeur-de-Lion</t>
  </si>
  <si>
    <t>Ariano Andriano Neville</t>
  </si>
  <si>
    <t>Brandon Marvin Jael</t>
  </si>
  <si>
    <t>Tyron Calvin Hedley</t>
  </si>
  <si>
    <t>Thomas</t>
  </si>
  <si>
    <t>Calvin</t>
  </si>
  <si>
    <t>Ah-Kon</t>
  </si>
  <si>
    <t>Wayne Ryan Thomas</t>
  </si>
  <si>
    <t>Louise</t>
  </si>
  <si>
    <t>Marcus Philippe Hugh</t>
  </si>
  <si>
    <t>Julio Jesner</t>
  </si>
  <si>
    <t>Silvio</t>
  </si>
  <si>
    <t>Marchello</t>
  </si>
  <si>
    <t>Dufresne</t>
  </si>
  <si>
    <t>Shaled</t>
  </si>
  <si>
    <t>Nicette</t>
  </si>
  <si>
    <t>Harim Dundrah</t>
  </si>
  <si>
    <t>Fadhula Corin</t>
  </si>
  <si>
    <t>Anelka Deon</t>
  </si>
  <si>
    <t>James Jude</t>
  </si>
  <si>
    <t>Jared Phares</t>
  </si>
  <si>
    <t>Travis Larryrious Paul</t>
  </si>
  <si>
    <t>Alex Jakai</t>
  </si>
  <si>
    <t>Suum</t>
  </si>
  <si>
    <t>Cameroon</t>
  </si>
  <si>
    <t>Saverio Safino</t>
  </si>
  <si>
    <t>Tsiahoua</t>
  </si>
  <si>
    <t>Rahid Mujahid</t>
  </si>
  <si>
    <t>Kalvin Stanny Rolland</t>
  </si>
  <si>
    <t>Daryl Bertrand N Andres</t>
  </si>
  <si>
    <t>Nick France</t>
  </si>
  <si>
    <t>Dean Stephane Hughe</t>
  </si>
  <si>
    <t>Mothe</t>
  </si>
  <si>
    <t>Valdo Alexis</t>
  </si>
  <si>
    <t>Zafimampanana</t>
  </si>
  <si>
    <t>Vanerick Nathaniel</t>
  </si>
  <si>
    <t>Dwain</t>
  </si>
  <si>
    <t>Randriamanantenasoa</t>
  </si>
  <si>
    <t>Valdo</t>
  </si>
  <si>
    <t>Azemia</t>
  </si>
  <si>
    <t>Dean Jean-Luke</t>
  </si>
  <si>
    <t>Angelo Ray</t>
  </si>
  <si>
    <t>Shane Yves Jean-Paul</t>
  </si>
  <si>
    <t>Philo</t>
  </si>
  <si>
    <t>L'Estrange</t>
  </si>
  <si>
    <t>Ismale</t>
  </si>
  <si>
    <t>Pool</t>
  </si>
  <si>
    <t>Joshua Karim</t>
  </si>
  <si>
    <t>Bamboche</t>
  </si>
  <si>
    <t>Jardel Archange Jayden Jacques</t>
  </si>
  <si>
    <t>Dine</t>
  </si>
  <si>
    <t>Bertrand Aaron Archange</t>
  </si>
  <si>
    <t>Mario Hubert Jean-Yves</t>
  </si>
  <si>
    <t>Benoit</t>
  </si>
  <si>
    <t>Mike Marcus</t>
  </si>
  <si>
    <t>Fenohira Eric fane</t>
  </si>
  <si>
    <t>Andrianomenjanahary</t>
  </si>
  <si>
    <t>Raveloson</t>
  </si>
  <si>
    <t>Niel</t>
  </si>
  <si>
    <t>Heritiana Jose Angelo</t>
  </si>
  <si>
    <t>Ramangason</t>
  </si>
  <si>
    <t>Charles</t>
  </si>
  <si>
    <t>Rakoto</t>
  </si>
  <si>
    <t>Dahan Stephan Etienne</t>
  </si>
  <si>
    <t>Anjara Tonyo</t>
  </si>
  <si>
    <t>Mahefasoa Fanantenana</t>
  </si>
  <si>
    <t>Juiad Richa Luc</t>
  </si>
  <si>
    <t>Boniface</t>
  </si>
  <si>
    <t>1/8 Finals</t>
  </si>
  <si>
    <t>Dominique</t>
  </si>
  <si>
    <t>Randrianomenjanahary</t>
  </si>
  <si>
    <t>Cafrine</t>
  </si>
  <si>
    <t>Oliver</t>
  </si>
  <si>
    <t>Dugasse</t>
  </si>
  <si>
    <t>Ted Jude</t>
  </si>
  <si>
    <t>Jose-Paul</t>
  </si>
  <si>
    <t>Choisy</t>
  </si>
  <si>
    <t>Ivan Brian</t>
  </si>
  <si>
    <t>Saunders</t>
  </si>
  <si>
    <t>Mahim</t>
  </si>
  <si>
    <t>Riccardo Shane</t>
  </si>
  <si>
    <t>Lourange</t>
  </si>
  <si>
    <t>Ricky</t>
  </si>
  <si>
    <t>Denilson Brendan Samuel</t>
  </si>
  <si>
    <t>Dick</t>
  </si>
  <si>
    <t>K. Gautam</t>
  </si>
  <si>
    <t>Naidoo</t>
  </si>
  <si>
    <t>Rakotonjanahary</t>
  </si>
  <si>
    <t>Rafaelo</t>
  </si>
  <si>
    <t>Jerron Jones</t>
  </si>
  <si>
    <t>Jean-Paul Jack</t>
  </si>
  <si>
    <t>Gildas</t>
  </si>
  <si>
    <t>Limberaza</t>
  </si>
  <si>
    <t>Rody Ricky</t>
  </si>
  <si>
    <t>Melanie</t>
  </si>
  <si>
    <t>Bertrand</t>
  </si>
  <si>
    <t>Davyan Rhudy Harry</t>
  </si>
  <si>
    <t>Gino Fabio Ricky</t>
  </si>
  <si>
    <t>Jean Andrice</t>
  </si>
  <si>
    <t>Rinho Michel</t>
  </si>
  <si>
    <t>Randriamanjaka</t>
  </si>
  <si>
    <t>Nardo Nomenjanahary</t>
  </si>
  <si>
    <t>Davino Peter Henryco</t>
  </si>
  <si>
    <t>Servina</t>
  </si>
  <si>
    <t>Amadi Houssen Fack</t>
  </si>
  <si>
    <t>Beanjara Mahamoud Aristide</t>
  </si>
  <si>
    <t>Keddy</t>
  </si>
  <si>
    <t>Hall</t>
  </si>
  <si>
    <t>Jules Bernard</t>
  </si>
  <si>
    <t>St Ange</t>
  </si>
  <si>
    <t>Roger Michel</t>
  </si>
  <si>
    <t>Nambinintsoa</t>
  </si>
  <si>
    <t>Georges Angelito</t>
  </si>
  <si>
    <t>Kalo</t>
  </si>
  <si>
    <t>De-wayne Anthony Gary</t>
  </si>
  <si>
    <t>Paul</t>
  </si>
  <si>
    <t>Chris</t>
  </si>
  <si>
    <t>Hakim</t>
  </si>
  <si>
    <t>Anaou</t>
  </si>
  <si>
    <t>Daryl</t>
  </si>
  <si>
    <t>Uranie</t>
  </si>
  <si>
    <t>Kevintom</t>
  </si>
  <si>
    <t>Machika</t>
  </si>
  <si>
    <t>Sedraniaina</t>
  </si>
  <si>
    <t>Randriamahazo</t>
  </si>
  <si>
    <t>Trevor Renick Gerard</t>
  </si>
  <si>
    <t>Benoiton</t>
  </si>
  <si>
    <t>Darren Julien Randy</t>
  </si>
  <si>
    <t>Robertho</t>
  </si>
  <si>
    <t>Alex Jimmy</t>
  </si>
  <si>
    <t>Bijoux</t>
  </si>
  <si>
    <t>Laurence</t>
  </si>
  <si>
    <t>Ricko</t>
  </si>
  <si>
    <t>Garry Christopher</t>
  </si>
  <si>
    <t>Mamy Fenantenana</t>
  </si>
  <si>
    <t>Rakotoarison</t>
  </si>
  <si>
    <t>Marvin</t>
  </si>
  <si>
    <t>Thierry</t>
  </si>
  <si>
    <t>Constant</t>
  </si>
  <si>
    <t>Jude Marcus</t>
  </si>
  <si>
    <t>Noe Moise Richie</t>
  </si>
  <si>
    <t>Denzel Elio</t>
  </si>
  <si>
    <t>Francoise</t>
  </si>
  <si>
    <t>Jerrick Jerris</t>
  </si>
  <si>
    <t>Labaleine</t>
  </si>
  <si>
    <t>Pedro Orrius Ethan</t>
  </si>
  <si>
    <t>Sophola</t>
  </si>
  <si>
    <t>Fabrice Raphael</t>
  </si>
  <si>
    <t>Aglae</t>
  </si>
  <si>
    <t>Perry Jimmy Cliff</t>
  </si>
  <si>
    <t>Robin Christ</t>
  </si>
  <si>
    <t>Balthilde</t>
  </si>
  <si>
    <t>Ronnie Perry</t>
  </si>
  <si>
    <t>Greham Nedved Antony</t>
  </si>
  <si>
    <t>Vinda</t>
  </si>
  <si>
    <t>Mike</t>
  </si>
  <si>
    <t>Savy</t>
  </si>
  <si>
    <t>Brad</t>
  </si>
  <si>
    <t>Shaib Jahill Laurence</t>
  </si>
  <si>
    <t>Cathene</t>
  </si>
  <si>
    <t>Deanio Vince</t>
  </si>
  <si>
    <t>Tsilavina</t>
  </si>
  <si>
    <t>Rabemananhara</t>
  </si>
  <si>
    <t>Clive Jonathan</t>
  </si>
  <si>
    <t>Devin Landon Samuel</t>
  </si>
  <si>
    <t>Gavin</t>
  </si>
  <si>
    <t>Kennedy</t>
  </si>
  <si>
    <t>Mamonjisoa</t>
  </si>
  <si>
    <t>Alex Michel</t>
  </si>
  <si>
    <t>Eric Nelson</t>
  </si>
  <si>
    <t>Vince Harley</t>
  </si>
  <si>
    <t>Figaro</t>
  </si>
  <si>
    <t>Neddy Stephen</t>
  </si>
  <si>
    <t>Mickel</t>
  </si>
  <si>
    <t>Peter</t>
  </si>
  <si>
    <t>Kurt Jean Mathew</t>
  </si>
  <si>
    <t>Quarter Finals</t>
  </si>
  <si>
    <t>Ian Bertrand Leeroy</t>
  </si>
  <si>
    <t>Ah-Kong</t>
  </si>
  <si>
    <t>Shakil Dane Neil</t>
  </si>
  <si>
    <t>Marcio Carlos</t>
  </si>
  <si>
    <t>Collin Stephane Winsley</t>
  </si>
  <si>
    <t>Antonio Jean</t>
  </si>
  <si>
    <t>Rosalie</t>
  </si>
  <si>
    <t>Kim Luke Anthony</t>
  </si>
  <si>
    <t>Pouponneau</t>
  </si>
  <si>
    <t>Tolotra Andriatianna Rajomanana</t>
  </si>
  <si>
    <t>Rakotondrasoa</t>
  </si>
  <si>
    <t>Trevor</t>
  </si>
  <si>
    <t>Kyle Sebastian Ishan</t>
  </si>
  <si>
    <t>Simara</t>
  </si>
  <si>
    <t>Laurent</t>
  </si>
  <si>
    <t>Martrid</t>
  </si>
  <si>
    <t>Possible yellow card suspension</t>
  </si>
  <si>
    <t>YC Stands</t>
  </si>
  <si>
    <t>Brayan Joseph</t>
  </si>
  <si>
    <t>Malbrook</t>
  </si>
  <si>
    <t>Stephano</t>
  </si>
  <si>
    <t>Rico</t>
  </si>
  <si>
    <t>Raoudy</t>
  </si>
  <si>
    <t>Number of Yellow Cards</t>
  </si>
  <si>
    <t>YC Info</t>
  </si>
  <si>
    <t>Disciplinary Points</t>
  </si>
  <si>
    <t>DP Info</t>
  </si>
  <si>
    <t>2 points missing for suspension</t>
  </si>
  <si>
    <t>Vincent</t>
  </si>
  <si>
    <t>Edouard</t>
  </si>
  <si>
    <t>Brian</t>
  </si>
  <si>
    <t>Dorby</t>
  </si>
  <si>
    <t>Richie Germain</t>
  </si>
  <si>
    <t>Harold</t>
  </si>
  <si>
    <t>Christopher Bertrand Ron</t>
  </si>
  <si>
    <t>Onezime</t>
  </si>
  <si>
    <t>Curtis</t>
  </si>
  <si>
    <t>Archille</t>
  </si>
  <si>
    <t>Jerome Fredy</t>
  </si>
  <si>
    <t>Dingwall</t>
  </si>
  <si>
    <t>Tarick Sedgwick</t>
  </si>
  <si>
    <t>Maringo</t>
  </si>
  <si>
    <t>Chang-Tak Hue</t>
  </si>
  <si>
    <t>Gressen Herve</t>
  </si>
  <si>
    <t>Dan Tony</t>
  </si>
  <si>
    <t>Pharce</t>
  </si>
  <si>
    <t>Number of Red (2nd Yellow) Cards</t>
  </si>
  <si>
    <t>Number of Direct Red Cards</t>
  </si>
  <si>
    <t>1 yellow card missing for suspension</t>
  </si>
  <si>
    <t>Possible Disciplinary Point suspension</t>
  </si>
  <si>
    <t>Andriano Riyan</t>
  </si>
  <si>
    <t>Nanon</t>
  </si>
  <si>
    <t>Archile Bruce</t>
  </si>
  <si>
    <t>Simeon</t>
  </si>
  <si>
    <t>Bardy Rivence</t>
  </si>
  <si>
    <t>Dwane</t>
  </si>
  <si>
    <t>Dialot</t>
  </si>
  <si>
    <t>Oelinot</t>
  </si>
  <si>
    <t>Pravus</t>
  </si>
  <si>
    <t>Razafitsalama</t>
  </si>
  <si>
    <t>Jean Jules</t>
  </si>
  <si>
    <t>Roy Jonky</t>
  </si>
  <si>
    <t>Rupert</t>
  </si>
  <si>
    <t>Thiery</t>
  </si>
  <si>
    <t>Verron Anil Jefferson</t>
  </si>
  <si>
    <t>Harrison</t>
  </si>
  <si>
    <t>Wallace</t>
  </si>
  <si>
    <t>Mondon</t>
  </si>
  <si>
    <t>Championship Play-Off</t>
  </si>
  <si>
    <t>Semi Finals</t>
  </si>
  <si>
    <t>Premier League Play-Off</t>
  </si>
  <si>
    <t>Absa Premier League Play-Off</t>
  </si>
  <si>
    <t>Last updated: Fri 29 May 2026 13:04:44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</si>
</sst>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6" fillId="33" borderId="0" xfId="0" applyFont="1" applyFill="1" applyAlignment="1">
      <alignment horizontal="center" vertical="center" wrapText="1"/>
    </xf>
    <xf numFmtId="41" fontId="0" fillId="0" borderId="0" xfId="0" applyNumberFormat="1" applyAlignment="1">
      <alignment horizontal="left"/>
    </xf>
    <xf numFmtId="4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280422-D2B2-4474-B5AB-C091F3A34816}" name="AllCards3" displayName="AllCards3" ref="A3:R1160" totalsRowShown="0">
  <autoFilter ref="A3:R1160" xr:uid="{47280422-D2B2-4474-B5AB-C091F3A34816}"/>
  <sortState xmlns:xlrd2="http://schemas.microsoft.com/office/spreadsheetml/2017/richdata2" ref="A4:R1160">
    <sortCondition ref="Q4:Q1160"/>
    <sortCondition ref="L4:L1160"/>
    <sortCondition ref="J4:J1160"/>
    <sortCondition ref="I4:I1160"/>
  </sortState>
  <tableColumns count="18">
    <tableColumn id="1" xr3:uid="{00E3EDCB-F4A0-48BE-89B6-DDA60C395325}" name="Competition"/>
    <tableColumn id="2" xr3:uid="{89C3C1C2-B7FD-424E-828C-56190B06194A}" name="Competition Name"/>
    <tableColumn id="3" xr3:uid="{3869BA64-3DF6-4A4D-8F0C-F04880B4F22F}" name="Stage Title"/>
    <tableColumn id="4" xr3:uid="{73215E5A-6614-4AD4-A3C2-0009C2158CA9}" name="Group Name"/>
    <tableColumn id="5" xr3:uid="{52519C6A-F832-4173-BFF3-0C8B9D9005E3}" name="Stage Type"/>
    <tableColumn id="6" xr3:uid="{233F03F9-120D-4F84-BA45-F5CC1FBA3E1C}" name="Position"/>
    <tableColumn id="7" xr3:uid="{FDEBF629-EF9B-4BEA-B907-DFC65BD76A19}" name="Jersey No."/>
    <tableColumn id="8" xr3:uid="{F64B550F-7035-4026-AF5B-2D604028C4F8}" name="In-game Position"/>
    <tableColumn id="9" xr3:uid="{B6004B99-9D5D-4FCB-893B-DE5DC2342BEA}" name="First Name"/>
    <tableColumn id="10" xr3:uid="{868319E9-4800-4D5F-A625-83C0EF794243}" name="Last Name"/>
    <tableColumn id="11" xr3:uid="{75330579-5D29-4725-8E19-F678B88B576B}" name="Offender Type"/>
    <tableColumn id="12" xr3:uid="{71331B01-E061-45B0-9265-6636EB6CC0CB}" name="Team"/>
    <tableColumn id="13" xr3:uid="{E2E32C10-16EE-4536-98AC-D958CE4A1756}" name="Nationality"/>
    <tableColumn id="14" xr3:uid="{36054449-57FE-48A1-9C09-DDEEB1C91805}" name="Card Type"/>
    <tableColumn id="15" xr3:uid="{C73BBB03-3AE2-41F5-91A0-72B8B001C9F5}" name="Match Day"/>
    <tableColumn id="16" xr3:uid="{2362BC8E-6B4B-444A-9500-519298CF3870}" name="Match Round"/>
    <tableColumn id="17" xr3:uid="{ABE683D7-099C-4BD0-9B76-D8BB4E27AF3B}" name="Match Date" dataDxfId="1"/>
    <tableColumn id="18" xr3:uid="{63F1FB6F-6F1F-4BFB-A973-790360C96E0F}" name="YC Stands" dataDxfId="0">
      <calculatedColumnFormula>IF(OR(AND(AllCards3[[#This Row],[First Name]]=I5, AllCards3[[#This Row],[Last Name]]=J5, AllCards3[[#This Row],[Team]]=L5, AllCards3[[#This Row],[Match Date]]=Q5, AllCards3[[#This Row],[Card Type]]="Yellow", N5="Yellow Red"), AND(AllCards3[[#This Row],[First Name]]=I3, AllCards3[[#This Row],[Last Name]]=J3, AllCards3[[#This Row],[Team]]=L3, AllCards3[[#This Row],[Match Date]]=Q3, AllCards3[[#This Row],[Card Type]]="Yellow", N3="Yellow Red")), "No", "Yes")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41B3-8A1D-455A-8310-29A9A5A48AE2}">
  <sheetPr codeName="Sheet1">
    <pageSetUpPr fitToPage="1"/>
  </sheetPr>
  <dimension ref="A1:R1160"/>
  <sheetViews>
    <sheetView zoomScale="115" zoomScaleNormal="115" workbookViewId="0">
      <pane ySplit="3" topLeftCell="A1136" activePane="bottomLeft" state="frozen"/>
      <selection pane="bottomLeft" activeCell="I1154" sqref="I1154"/>
    </sheetView>
  </sheetViews>
  <sheetFormatPr defaultRowHeight="14.5" x14ac:dyDescent="0.35"/>
  <cols>
    <col min="1" max="1" width="13.7265625" bestFit="1" customWidth="1"/>
    <col min="2" max="2" width="19.08984375" bestFit="1" customWidth="1"/>
    <col min="3" max="3" width="13.54296875" bestFit="1" customWidth="1"/>
    <col min="4" max="4" width="13.7265625" hidden="1" customWidth="1"/>
    <col min="5" max="5" width="12.26953125" bestFit="1" customWidth="1"/>
    <col min="6" max="6" width="10.6328125" hidden="1" customWidth="1"/>
    <col min="7" max="7" width="6.54296875" customWidth="1"/>
    <col min="8" max="8" width="17.26953125" hidden="1" customWidth="1"/>
    <col min="9" max="9" width="27.81640625" customWidth="1"/>
    <col min="10" max="10" width="23.26953125" bestFit="1" customWidth="1"/>
    <col min="11" max="11" width="15.1796875" hidden="1" customWidth="1"/>
    <col min="12" max="12" width="25.6328125" customWidth="1"/>
    <col min="13" max="13" width="12.26953125" bestFit="1" customWidth="1"/>
    <col min="14" max="14" width="11.36328125" customWidth="1"/>
    <col min="15" max="15" width="7.54296875" customWidth="1"/>
    <col min="16" max="16" width="7.81640625" customWidth="1"/>
    <col min="17" max="17" width="16.7265625" bestFit="1" customWidth="1"/>
    <col min="18" max="18" width="15.90625" bestFit="1" customWidth="1"/>
    <col min="19" max="19" width="12.90625" bestFit="1" customWidth="1"/>
    <col min="20" max="28" width="15.54296875" bestFit="1" customWidth="1"/>
  </cols>
  <sheetData>
    <row r="1" spans="1:18" x14ac:dyDescent="0.35">
      <c r="A1" t="s">
        <v>863</v>
      </c>
    </row>
    <row r="3" spans="1:18" s="2" customFormat="1" ht="32" customHeight="1" x14ac:dyDescent="0.35">
      <c r="A3" t="s">
        <v>430</v>
      </c>
      <c r="B3" t="s">
        <v>0</v>
      </c>
      <c r="C3" t="s">
        <v>1</v>
      </c>
      <c r="D3" t="s">
        <v>169</v>
      </c>
      <c r="E3" t="s">
        <v>2</v>
      </c>
      <c r="F3" t="s">
        <v>170</v>
      </c>
      <c r="G3" t="s">
        <v>171</v>
      </c>
      <c r="H3" t="s">
        <v>172</v>
      </c>
      <c r="I3" t="s">
        <v>3</v>
      </c>
      <c r="J3" t="s">
        <v>4</v>
      </c>
      <c r="K3" t="s">
        <v>5</v>
      </c>
      <c r="L3" t="s">
        <v>6</v>
      </c>
      <c r="M3" t="s">
        <v>7</v>
      </c>
      <c r="N3" t="s">
        <v>8</v>
      </c>
      <c r="O3" t="s">
        <v>9</v>
      </c>
      <c r="P3" t="s">
        <v>10</v>
      </c>
      <c r="Q3" t="s">
        <v>11</v>
      </c>
      <c r="R3" t="s">
        <v>808</v>
      </c>
    </row>
    <row r="4" spans="1:18" x14ac:dyDescent="0.35">
      <c r="A4" t="s">
        <v>175</v>
      </c>
      <c r="B4" t="s">
        <v>175</v>
      </c>
      <c r="C4" t="s">
        <v>12</v>
      </c>
      <c r="E4" t="s">
        <v>13</v>
      </c>
      <c r="F4">
        <v>2</v>
      </c>
      <c r="I4" t="s">
        <v>630</v>
      </c>
      <c r="J4" t="s">
        <v>358</v>
      </c>
      <c r="K4" t="s">
        <v>14</v>
      </c>
      <c r="L4" t="s">
        <v>53</v>
      </c>
      <c r="M4" t="s">
        <v>16</v>
      </c>
      <c r="N4" t="s">
        <v>17</v>
      </c>
      <c r="O4">
        <v>1</v>
      </c>
      <c r="P4">
        <v>1</v>
      </c>
      <c r="Q4" s="1">
        <v>45895.770833333336</v>
      </c>
      <c r="R4" s="1" t="str">
        <f>IF(OR(AND(AllCards3[[#This Row],[First Name]]=I5, AllCards3[[#This Row],[Last Name]]=J5, AllCards3[[#This Row],[Team]]=L5, AllCards3[[#This Row],[Match Date]]=Q5, AllCards3[[#This Row],[Card Type]]="Yellow", N5="Yellow Red"), AND(AllCards3[[#This Row],[First Name]]=I3, AllCards3[[#This Row],[Last Name]]=J3, AllCards3[[#This Row],[Team]]=L3, AllCards3[[#This Row],[Match Date]]=Q3, AllCards3[[#This Row],[Card Type]]="Yellow", N3="Yellow Red")), "No", "Yes")</f>
        <v>Yes</v>
      </c>
    </row>
    <row r="5" spans="1:18" x14ac:dyDescent="0.35">
      <c r="A5" t="s">
        <v>175</v>
      </c>
      <c r="B5" t="s">
        <v>175</v>
      </c>
      <c r="C5" t="s">
        <v>12</v>
      </c>
      <c r="E5" t="s">
        <v>13</v>
      </c>
      <c r="F5">
        <v>1</v>
      </c>
      <c r="I5" t="s">
        <v>227</v>
      </c>
      <c r="J5" t="s">
        <v>228</v>
      </c>
      <c r="K5" t="s">
        <v>14</v>
      </c>
      <c r="L5" t="s">
        <v>53</v>
      </c>
      <c r="M5" t="s">
        <v>16</v>
      </c>
      <c r="N5" t="s">
        <v>17</v>
      </c>
      <c r="O5">
        <v>1</v>
      </c>
      <c r="P5">
        <v>1</v>
      </c>
      <c r="Q5" s="1">
        <v>45895.770833333336</v>
      </c>
      <c r="R5" s="1" t="str">
        <f>IF(OR(AND(AllCards3[[#This Row],[First Name]]=I6, AllCards3[[#This Row],[Last Name]]=J6, AllCards3[[#This Row],[Team]]=L6, AllCards3[[#This Row],[Match Date]]=Q6, AllCards3[[#This Row],[Card Type]]="Yellow", N6="Yellow Red"), AND(AllCards3[[#This Row],[First Name]]=I4, AllCards3[[#This Row],[Last Name]]=J4, AllCards3[[#This Row],[Team]]=L4, AllCards3[[#This Row],[Match Date]]=Q4, AllCards3[[#This Row],[Card Type]]="Yellow", N4="Yellow Red")), "No", "Yes")</f>
        <v>Yes</v>
      </c>
    </row>
    <row r="6" spans="1:18" x14ac:dyDescent="0.35">
      <c r="A6" t="s">
        <v>367</v>
      </c>
      <c r="B6" t="s">
        <v>367</v>
      </c>
      <c r="C6" t="s">
        <v>12</v>
      </c>
      <c r="E6" t="s">
        <v>13</v>
      </c>
      <c r="F6">
        <v>4</v>
      </c>
      <c r="G6">
        <v>6</v>
      </c>
      <c r="I6" t="s">
        <v>511</v>
      </c>
      <c r="J6" t="s">
        <v>243</v>
      </c>
      <c r="K6" t="s">
        <v>14</v>
      </c>
      <c r="L6" t="s">
        <v>113</v>
      </c>
      <c r="M6" t="s">
        <v>16</v>
      </c>
      <c r="N6" t="s">
        <v>80</v>
      </c>
      <c r="O6">
        <v>1</v>
      </c>
      <c r="P6">
        <v>1</v>
      </c>
      <c r="Q6" s="1">
        <v>45896.770833333336</v>
      </c>
      <c r="R6" s="1" t="str">
        <f>IF(OR(AND(AllCards3[[#This Row],[First Name]]=I7, AllCards3[[#This Row],[Last Name]]=J7, AllCards3[[#This Row],[Team]]=L7, AllCards3[[#This Row],[Match Date]]=Q7, AllCards3[[#This Row],[Card Type]]="Yellow", N7="Yellow Red"), AND(AllCards3[[#This Row],[First Name]]=I5, AllCards3[[#This Row],[Last Name]]=J5, AllCards3[[#This Row],[Team]]=L5, AllCards3[[#This Row],[Match Date]]=Q5, AllCards3[[#This Row],[Card Type]]="Yellow", N5="Yellow Red")), "No", "Yes")</f>
        <v>Yes</v>
      </c>
    </row>
    <row r="7" spans="1:18" x14ac:dyDescent="0.35">
      <c r="A7" t="s">
        <v>367</v>
      </c>
      <c r="B7" t="s">
        <v>367</v>
      </c>
      <c r="C7" t="s">
        <v>12</v>
      </c>
      <c r="E7" t="s">
        <v>13</v>
      </c>
      <c r="F7">
        <v>209</v>
      </c>
      <c r="G7">
        <v>7</v>
      </c>
      <c r="I7" t="s">
        <v>399</v>
      </c>
      <c r="J7" t="s">
        <v>208</v>
      </c>
      <c r="K7" t="s">
        <v>14</v>
      </c>
      <c r="L7" t="s">
        <v>113</v>
      </c>
      <c r="M7" t="s">
        <v>16</v>
      </c>
      <c r="N7" t="s">
        <v>17</v>
      </c>
      <c r="O7">
        <v>1</v>
      </c>
      <c r="P7">
        <v>1</v>
      </c>
      <c r="Q7" s="1">
        <v>45896.770833333336</v>
      </c>
      <c r="R7" s="1" t="str">
        <f>IF(OR(AND(AllCards3[[#This Row],[First Name]]=I8, AllCards3[[#This Row],[Last Name]]=J8, AllCards3[[#This Row],[Team]]=L8, AllCards3[[#This Row],[Match Date]]=Q8, AllCards3[[#This Row],[Card Type]]="Yellow", N8="Yellow Red"), AND(AllCards3[[#This Row],[First Name]]=I6, AllCards3[[#This Row],[Last Name]]=J6, AllCards3[[#This Row],[Team]]=L6, AllCards3[[#This Row],[Match Date]]=Q6, AllCards3[[#This Row],[Card Type]]="Yellow", N6="Yellow Red")), "No", "Yes")</f>
        <v>Yes</v>
      </c>
    </row>
    <row r="8" spans="1:18" x14ac:dyDescent="0.35">
      <c r="A8" t="s">
        <v>175</v>
      </c>
      <c r="B8" t="s">
        <v>175</v>
      </c>
      <c r="C8" t="s">
        <v>12</v>
      </c>
      <c r="E8" t="s">
        <v>13</v>
      </c>
      <c r="F8">
        <v>202</v>
      </c>
      <c r="G8">
        <v>21</v>
      </c>
      <c r="I8" t="s">
        <v>462</v>
      </c>
      <c r="J8" t="s">
        <v>36</v>
      </c>
      <c r="K8" t="s">
        <v>14</v>
      </c>
      <c r="L8" t="s">
        <v>133</v>
      </c>
      <c r="M8" t="s">
        <v>16</v>
      </c>
      <c r="N8" t="s">
        <v>17</v>
      </c>
      <c r="O8">
        <v>1</v>
      </c>
      <c r="P8">
        <v>1</v>
      </c>
      <c r="Q8" s="1">
        <v>45896.770833333336</v>
      </c>
      <c r="R8" s="1" t="str">
        <f>IF(OR(AND(AllCards3[[#This Row],[First Name]]=I9, AllCards3[[#This Row],[Last Name]]=J9, AllCards3[[#This Row],[Team]]=L9, AllCards3[[#This Row],[Match Date]]=Q9, AllCards3[[#This Row],[Card Type]]="Yellow", N9="Yellow Red"), AND(AllCards3[[#This Row],[First Name]]=I7, AllCards3[[#This Row],[Last Name]]=J7, AllCards3[[#This Row],[Team]]=L7, AllCards3[[#This Row],[Match Date]]=Q7, AllCards3[[#This Row],[Card Type]]="Yellow", N7="Yellow Red")), "No", "Yes")</f>
        <v>Yes</v>
      </c>
    </row>
    <row r="9" spans="1:18" x14ac:dyDescent="0.35">
      <c r="A9" t="s">
        <v>175</v>
      </c>
      <c r="B9" t="s">
        <v>175</v>
      </c>
      <c r="C9" t="s">
        <v>12</v>
      </c>
      <c r="E9" t="s">
        <v>13</v>
      </c>
      <c r="F9">
        <v>6</v>
      </c>
      <c r="G9">
        <v>2</v>
      </c>
      <c r="I9" t="s">
        <v>463</v>
      </c>
      <c r="J9" t="s">
        <v>464</v>
      </c>
      <c r="K9" t="s">
        <v>14</v>
      </c>
      <c r="L9" t="s">
        <v>188</v>
      </c>
      <c r="M9" t="s">
        <v>16</v>
      </c>
      <c r="N9" t="s">
        <v>17</v>
      </c>
      <c r="O9">
        <v>1</v>
      </c>
      <c r="P9">
        <v>1</v>
      </c>
      <c r="Q9" s="1">
        <v>45896.770833333336</v>
      </c>
      <c r="R9" s="1" t="str">
        <f>IF(OR(AND(AllCards3[[#This Row],[First Name]]=I10, AllCards3[[#This Row],[Last Name]]=J10, AllCards3[[#This Row],[Team]]=L10, AllCards3[[#This Row],[Match Date]]=Q10, AllCards3[[#This Row],[Card Type]]="Yellow", N10="Yellow Red"), AND(AllCards3[[#This Row],[First Name]]=I8, AllCards3[[#This Row],[Last Name]]=J8, AllCards3[[#This Row],[Team]]=L8, AllCards3[[#This Row],[Match Date]]=Q8, AllCards3[[#This Row],[Card Type]]="Yellow", N8="Yellow Red")), "No", "Yes")</f>
        <v>Yes</v>
      </c>
    </row>
    <row r="10" spans="1:18" x14ac:dyDescent="0.35">
      <c r="A10" t="s">
        <v>367</v>
      </c>
      <c r="B10" t="s">
        <v>367</v>
      </c>
      <c r="C10" t="s">
        <v>12</v>
      </c>
      <c r="E10" t="s">
        <v>13</v>
      </c>
      <c r="F10">
        <v>3</v>
      </c>
      <c r="G10">
        <v>23</v>
      </c>
      <c r="I10" t="s">
        <v>508</v>
      </c>
      <c r="J10" t="s">
        <v>509</v>
      </c>
      <c r="K10" t="s">
        <v>14</v>
      </c>
      <c r="L10" t="s">
        <v>136</v>
      </c>
      <c r="M10" t="s">
        <v>510</v>
      </c>
      <c r="N10" t="s">
        <v>17</v>
      </c>
      <c r="O10">
        <v>1</v>
      </c>
      <c r="P10">
        <v>1</v>
      </c>
      <c r="Q10" s="1">
        <v>45896.770833333336</v>
      </c>
      <c r="R10" s="1" t="str">
        <f>IF(OR(AND(AllCards3[[#This Row],[First Name]]=I11, AllCards3[[#This Row],[Last Name]]=J11, AllCards3[[#This Row],[Team]]=L11, AllCards3[[#This Row],[Match Date]]=Q11, AllCards3[[#This Row],[Card Type]]="Yellow", N11="Yellow Red"), AND(AllCards3[[#This Row],[First Name]]=I9, AllCards3[[#This Row],[Last Name]]=J9, AllCards3[[#This Row],[Team]]=L9, AllCards3[[#This Row],[Match Date]]=Q9, AllCards3[[#This Row],[Card Type]]="Yellow", N9="Yellow Red")), "No", "Yes")</f>
        <v>Yes</v>
      </c>
    </row>
    <row r="11" spans="1:18" x14ac:dyDescent="0.35">
      <c r="A11" t="s">
        <v>367</v>
      </c>
      <c r="B11" t="s">
        <v>367</v>
      </c>
      <c r="C11" t="s">
        <v>12</v>
      </c>
      <c r="E11" t="s">
        <v>13</v>
      </c>
      <c r="F11">
        <v>2</v>
      </c>
      <c r="G11">
        <v>5</v>
      </c>
      <c r="I11" t="s">
        <v>507</v>
      </c>
      <c r="J11" t="s">
        <v>179</v>
      </c>
      <c r="K11" t="s">
        <v>14</v>
      </c>
      <c r="L11" t="s">
        <v>121</v>
      </c>
      <c r="M11" t="s">
        <v>19</v>
      </c>
      <c r="N11" t="s">
        <v>17</v>
      </c>
      <c r="O11">
        <v>1</v>
      </c>
      <c r="P11">
        <v>1</v>
      </c>
      <c r="Q11" s="1">
        <v>45897.770833333336</v>
      </c>
      <c r="R11" s="1" t="str">
        <f>IF(OR(AND(AllCards3[[#This Row],[First Name]]=I12, AllCards3[[#This Row],[Last Name]]=J12, AllCards3[[#This Row],[Team]]=L12, AllCards3[[#This Row],[Match Date]]=Q12, AllCards3[[#This Row],[Card Type]]="Yellow", N12="Yellow Red"), AND(AllCards3[[#This Row],[First Name]]=I10, AllCards3[[#This Row],[Last Name]]=J10, AllCards3[[#This Row],[Team]]=L10, AllCards3[[#This Row],[Match Date]]=Q10, AllCards3[[#This Row],[Card Type]]="Yellow", N10="Yellow Red")), "No", "Yes")</f>
        <v>Yes</v>
      </c>
    </row>
    <row r="12" spans="1:18" x14ac:dyDescent="0.35">
      <c r="A12" t="s">
        <v>367</v>
      </c>
      <c r="B12" t="s">
        <v>367</v>
      </c>
      <c r="C12" t="s">
        <v>12</v>
      </c>
      <c r="E12" t="s">
        <v>13</v>
      </c>
      <c r="F12">
        <v>1</v>
      </c>
      <c r="G12">
        <v>17</v>
      </c>
      <c r="I12" t="s">
        <v>505</v>
      </c>
      <c r="J12" t="s">
        <v>506</v>
      </c>
      <c r="K12" t="s">
        <v>14</v>
      </c>
      <c r="L12" t="s">
        <v>120</v>
      </c>
      <c r="M12" t="s">
        <v>19</v>
      </c>
      <c r="N12" t="s">
        <v>17</v>
      </c>
      <c r="O12">
        <v>1</v>
      </c>
      <c r="P12">
        <v>1</v>
      </c>
      <c r="Q12" s="1">
        <v>45897.770833333336</v>
      </c>
      <c r="R12" s="1" t="str">
        <f>IF(OR(AND(AllCards3[[#This Row],[First Name]]=I13, AllCards3[[#This Row],[Last Name]]=J13, AllCards3[[#This Row],[Team]]=L13, AllCards3[[#This Row],[Match Date]]=Q13, AllCards3[[#This Row],[Card Type]]="Yellow", N13="Yellow Red"), AND(AllCards3[[#This Row],[First Name]]=I11, AllCards3[[#This Row],[Last Name]]=J11, AllCards3[[#This Row],[Team]]=L11, AllCards3[[#This Row],[Match Date]]=Q11, AllCards3[[#This Row],[Card Type]]="Yellow", N11="Yellow Red")), "No", "Yes")</f>
        <v>Yes</v>
      </c>
    </row>
    <row r="13" spans="1:18" x14ac:dyDescent="0.35">
      <c r="A13" t="s">
        <v>175</v>
      </c>
      <c r="B13" t="s">
        <v>175</v>
      </c>
      <c r="C13" t="s">
        <v>12</v>
      </c>
      <c r="E13" t="s">
        <v>13</v>
      </c>
      <c r="F13">
        <v>3</v>
      </c>
      <c r="G13">
        <v>28</v>
      </c>
      <c r="I13" t="s">
        <v>281</v>
      </c>
      <c r="J13" t="s">
        <v>42</v>
      </c>
      <c r="K13" t="s">
        <v>14</v>
      </c>
      <c r="L13" t="s">
        <v>41</v>
      </c>
      <c r="M13" t="s">
        <v>16</v>
      </c>
      <c r="N13" t="s">
        <v>17</v>
      </c>
      <c r="O13">
        <v>1</v>
      </c>
      <c r="P13">
        <v>1</v>
      </c>
      <c r="Q13" s="1">
        <v>45899.8125</v>
      </c>
      <c r="R13" s="1" t="str">
        <f>IF(OR(AND(AllCards3[[#This Row],[First Name]]=I14, AllCards3[[#This Row],[Last Name]]=J14, AllCards3[[#This Row],[Team]]=L14, AllCards3[[#This Row],[Match Date]]=Q14, AllCards3[[#This Row],[Card Type]]="Yellow", N14="Yellow Red"), AND(AllCards3[[#This Row],[First Name]]=I12, AllCards3[[#This Row],[Last Name]]=J12, AllCards3[[#This Row],[Team]]=L12, AllCards3[[#This Row],[Match Date]]=Q12, AllCards3[[#This Row],[Card Type]]="Yellow", N12="Yellow Red")), "No", "Yes")</f>
        <v>Yes</v>
      </c>
    </row>
    <row r="14" spans="1:18" x14ac:dyDescent="0.35">
      <c r="A14" t="s">
        <v>175</v>
      </c>
      <c r="B14" t="s">
        <v>175</v>
      </c>
      <c r="C14" t="s">
        <v>12</v>
      </c>
      <c r="E14" t="s">
        <v>13</v>
      </c>
      <c r="F14">
        <v>53</v>
      </c>
      <c r="G14">
        <v>7</v>
      </c>
      <c r="I14" t="s">
        <v>191</v>
      </c>
      <c r="J14" t="s">
        <v>107</v>
      </c>
      <c r="K14" t="s">
        <v>14</v>
      </c>
      <c r="L14" t="s">
        <v>123</v>
      </c>
      <c r="M14" t="s">
        <v>16</v>
      </c>
      <c r="N14" t="s">
        <v>17</v>
      </c>
      <c r="O14">
        <v>1</v>
      </c>
      <c r="P14">
        <v>1</v>
      </c>
      <c r="Q14" s="1">
        <v>45899.8125</v>
      </c>
      <c r="R14" s="1" t="str">
        <f>IF(OR(AND(AllCards3[[#This Row],[First Name]]=I15, AllCards3[[#This Row],[Last Name]]=J15, AllCards3[[#This Row],[Team]]=L15, AllCards3[[#This Row],[Match Date]]=Q15, AllCards3[[#This Row],[Card Type]]="Yellow", N15="Yellow Red"), AND(AllCards3[[#This Row],[First Name]]=I13, AllCards3[[#This Row],[Last Name]]=J13, AllCards3[[#This Row],[Team]]=L13, AllCards3[[#This Row],[Match Date]]=Q13, AllCards3[[#This Row],[Card Type]]="Yellow", N13="Yellow Red")), "No", "Yes")</f>
        <v>Yes</v>
      </c>
    </row>
    <row r="15" spans="1:18" x14ac:dyDescent="0.35">
      <c r="A15" t="s">
        <v>367</v>
      </c>
      <c r="B15" t="s">
        <v>367</v>
      </c>
      <c r="C15" t="s">
        <v>12</v>
      </c>
      <c r="E15" t="s">
        <v>13</v>
      </c>
      <c r="F15">
        <v>7</v>
      </c>
      <c r="G15">
        <v>30</v>
      </c>
      <c r="I15" t="s">
        <v>409</v>
      </c>
      <c r="J15" t="s">
        <v>410</v>
      </c>
      <c r="K15" t="s">
        <v>14</v>
      </c>
      <c r="L15" t="s">
        <v>128</v>
      </c>
      <c r="M15" t="s">
        <v>16</v>
      </c>
      <c r="N15" t="s">
        <v>17</v>
      </c>
      <c r="O15">
        <v>1</v>
      </c>
      <c r="P15">
        <v>1</v>
      </c>
      <c r="Q15" s="1">
        <v>45902.770833333336</v>
      </c>
      <c r="R15" s="1" t="str">
        <f>IF(OR(AND(AllCards3[[#This Row],[First Name]]=I16, AllCards3[[#This Row],[Last Name]]=J16, AllCards3[[#This Row],[Team]]=L16, AllCards3[[#This Row],[Match Date]]=Q16, AllCards3[[#This Row],[Card Type]]="Yellow", N16="Yellow Red"), AND(AllCards3[[#This Row],[First Name]]=I14, AllCards3[[#This Row],[Last Name]]=J14, AllCards3[[#This Row],[Team]]=L14, AllCards3[[#This Row],[Match Date]]=Q14, AllCards3[[#This Row],[Card Type]]="Yellow", N14="Yellow Red")), "No", "Yes")</f>
        <v>Yes</v>
      </c>
    </row>
    <row r="16" spans="1:18" x14ac:dyDescent="0.35">
      <c r="A16" t="s">
        <v>367</v>
      </c>
      <c r="B16" t="s">
        <v>367</v>
      </c>
      <c r="C16" t="s">
        <v>12</v>
      </c>
      <c r="E16" t="s">
        <v>13</v>
      </c>
      <c r="F16">
        <v>6</v>
      </c>
      <c r="G16">
        <v>17</v>
      </c>
      <c r="I16" t="s">
        <v>512</v>
      </c>
      <c r="J16" t="s">
        <v>513</v>
      </c>
      <c r="K16" t="s">
        <v>14</v>
      </c>
      <c r="L16" t="s">
        <v>118</v>
      </c>
      <c r="M16" t="s">
        <v>16</v>
      </c>
      <c r="N16" t="s">
        <v>17</v>
      </c>
      <c r="O16">
        <v>1</v>
      </c>
      <c r="P16">
        <v>1</v>
      </c>
      <c r="Q16" s="1">
        <v>45902.770833333336</v>
      </c>
      <c r="R16" s="1" t="str">
        <f>IF(OR(AND(AllCards3[[#This Row],[First Name]]=I17, AllCards3[[#This Row],[Last Name]]=J17, AllCards3[[#This Row],[Team]]=L17, AllCards3[[#This Row],[Match Date]]=Q17, AllCards3[[#This Row],[Card Type]]="Yellow", N17="Yellow Red"), AND(AllCards3[[#This Row],[First Name]]=I15, AllCards3[[#This Row],[Last Name]]=J15, AllCards3[[#This Row],[Team]]=L15, AllCards3[[#This Row],[Match Date]]=Q15, AllCards3[[#This Row],[Card Type]]="Yellow", N15="Yellow Red")), "No", "Yes")</f>
        <v>Yes</v>
      </c>
    </row>
    <row r="17" spans="1:18" x14ac:dyDescent="0.35">
      <c r="A17" t="s">
        <v>367</v>
      </c>
      <c r="B17" t="s">
        <v>367</v>
      </c>
      <c r="C17" t="s">
        <v>12</v>
      </c>
      <c r="E17" t="s">
        <v>13</v>
      </c>
      <c r="F17">
        <v>5</v>
      </c>
      <c r="G17">
        <v>19</v>
      </c>
      <c r="I17" t="s">
        <v>157</v>
      </c>
      <c r="J17" t="s">
        <v>389</v>
      </c>
      <c r="K17" t="s">
        <v>14</v>
      </c>
      <c r="L17" t="s">
        <v>118</v>
      </c>
      <c r="M17" t="s">
        <v>16</v>
      </c>
      <c r="N17" t="s">
        <v>17</v>
      </c>
      <c r="O17">
        <v>1</v>
      </c>
      <c r="P17">
        <v>1</v>
      </c>
      <c r="Q17" s="1">
        <v>45902.770833333336</v>
      </c>
      <c r="R17" s="1" t="str">
        <f>IF(OR(AND(AllCards3[[#This Row],[First Name]]=I18, AllCards3[[#This Row],[Last Name]]=J18, AllCards3[[#This Row],[Team]]=L18, AllCards3[[#This Row],[Match Date]]=Q18, AllCards3[[#This Row],[Card Type]]="Yellow", N18="Yellow Red"), AND(AllCards3[[#This Row],[First Name]]=I16, AllCards3[[#This Row],[Last Name]]=J16, AllCards3[[#This Row],[Team]]=L16, AllCards3[[#This Row],[Match Date]]=Q16, AllCards3[[#This Row],[Card Type]]="Yellow", N16="Yellow Red")), "No", "Yes")</f>
        <v>Yes</v>
      </c>
    </row>
    <row r="18" spans="1:18" x14ac:dyDescent="0.35">
      <c r="A18" t="s">
        <v>175</v>
      </c>
      <c r="B18" t="s">
        <v>175</v>
      </c>
      <c r="C18" t="s">
        <v>12</v>
      </c>
      <c r="E18" t="s">
        <v>13</v>
      </c>
      <c r="F18">
        <v>5</v>
      </c>
      <c r="G18">
        <v>14</v>
      </c>
      <c r="I18" t="s">
        <v>372</v>
      </c>
      <c r="J18" t="s">
        <v>373</v>
      </c>
      <c r="K18" t="s">
        <v>14</v>
      </c>
      <c r="L18" t="s">
        <v>140</v>
      </c>
      <c r="M18" t="s">
        <v>16</v>
      </c>
      <c r="N18" t="s">
        <v>17</v>
      </c>
      <c r="O18">
        <v>1</v>
      </c>
      <c r="P18">
        <v>1</v>
      </c>
      <c r="Q18" s="1">
        <v>45902.770833333336</v>
      </c>
      <c r="R18" s="1" t="str">
        <f>IF(OR(AND(AllCards3[[#This Row],[First Name]]=I19, AllCards3[[#This Row],[Last Name]]=J19, AllCards3[[#This Row],[Team]]=L19, AllCards3[[#This Row],[Match Date]]=Q19, AllCards3[[#This Row],[Card Type]]="Yellow", N19="Yellow Red"), AND(AllCards3[[#This Row],[First Name]]=I17, AllCards3[[#This Row],[Last Name]]=J17, AllCards3[[#This Row],[Team]]=L17, AllCards3[[#This Row],[Match Date]]=Q17, AllCards3[[#This Row],[Card Type]]="Yellow", N17="Yellow Red")), "No", "Yes")</f>
        <v>Yes</v>
      </c>
    </row>
    <row r="19" spans="1:18" x14ac:dyDescent="0.35">
      <c r="A19" t="s">
        <v>175</v>
      </c>
      <c r="B19" t="s">
        <v>175</v>
      </c>
      <c r="C19" t="s">
        <v>12</v>
      </c>
      <c r="E19" t="s">
        <v>13</v>
      </c>
      <c r="F19">
        <v>4</v>
      </c>
      <c r="G19">
        <v>8</v>
      </c>
      <c r="I19" t="s">
        <v>461</v>
      </c>
      <c r="J19" t="s">
        <v>379</v>
      </c>
      <c r="K19" t="s">
        <v>14</v>
      </c>
      <c r="L19" t="s">
        <v>140</v>
      </c>
      <c r="M19" t="s">
        <v>16</v>
      </c>
      <c r="N19" t="s">
        <v>17</v>
      </c>
      <c r="O19">
        <v>1</v>
      </c>
      <c r="P19">
        <v>1</v>
      </c>
      <c r="Q19" s="1">
        <v>45902.770833333336</v>
      </c>
      <c r="R19" s="1" t="str">
        <f>IF(OR(AND(AllCards3[[#This Row],[First Name]]=I20, AllCards3[[#This Row],[Last Name]]=J20, AllCards3[[#This Row],[Team]]=L20, AllCards3[[#This Row],[Match Date]]=Q20, AllCards3[[#This Row],[Card Type]]="Yellow", N20="Yellow Red"), AND(AllCards3[[#This Row],[First Name]]=I18, AllCards3[[#This Row],[Last Name]]=J18, AllCards3[[#This Row],[Team]]=L18, AllCards3[[#This Row],[Match Date]]=Q18, AllCards3[[#This Row],[Card Type]]="Yellow", N18="Yellow Red")), "No", "Yes")</f>
        <v>Yes</v>
      </c>
    </row>
    <row r="20" spans="1:18" x14ac:dyDescent="0.35">
      <c r="A20" t="s">
        <v>175</v>
      </c>
      <c r="B20" t="s">
        <v>175</v>
      </c>
      <c r="C20" t="s">
        <v>12</v>
      </c>
      <c r="E20" t="s">
        <v>13</v>
      </c>
      <c r="F20">
        <v>16</v>
      </c>
      <c r="G20">
        <v>2</v>
      </c>
      <c r="I20" t="s">
        <v>465</v>
      </c>
      <c r="J20" t="s">
        <v>27</v>
      </c>
      <c r="K20" t="s">
        <v>14</v>
      </c>
      <c r="L20" t="s">
        <v>125</v>
      </c>
      <c r="M20" t="s">
        <v>16</v>
      </c>
      <c r="N20" t="s">
        <v>17</v>
      </c>
      <c r="O20">
        <v>1</v>
      </c>
      <c r="P20">
        <v>1</v>
      </c>
      <c r="Q20" s="1">
        <v>45903.770833333336</v>
      </c>
      <c r="R20" s="1" t="str">
        <f>IF(OR(AND(AllCards3[[#This Row],[First Name]]=I21, AllCards3[[#This Row],[Last Name]]=J21, AllCards3[[#This Row],[Team]]=L21, AllCards3[[#This Row],[Match Date]]=Q21, AllCards3[[#This Row],[Card Type]]="Yellow", N21="Yellow Red"), AND(AllCards3[[#This Row],[First Name]]=I19, AllCards3[[#This Row],[Last Name]]=J19, AllCards3[[#This Row],[Team]]=L19, AllCards3[[#This Row],[Match Date]]=Q19, AllCards3[[#This Row],[Card Type]]="Yellow", N19="Yellow Red")), "No", "Yes")</f>
        <v>No</v>
      </c>
    </row>
    <row r="21" spans="1:18" x14ac:dyDescent="0.35">
      <c r="A21" t="s">
        <v>175</v>
      </c>
      <c r="B21" t="s">
        <v>175</v>
      </c>
      <c r="C21" t="s">
        <v>12</v>
      </c>
      <c r="E21" t="s">
        <v>13</v>
      </c>
      <c r="F21">
        <v>17</v>
      </c>
      <c r="G21">
        <v>2</v>
      </c>
      <c r="I21" t="s">
        <v>465</v>
      </c>
      <c r="J21" t="s">
        <v>27</v>
      </c>
      <c r="K21" t="s">
        <v>14</v>
      </c>
      <c r="L21" t="s">
        <v>125</v>
      </c>
      <c r="M21" t="s">
        <v>16</v>
      </c>
      <c r="N21" t="s">
        <v>49</v>
      </c>
      <c r="O21">
        <v>1</v>
      </c>
      <c r="P21">
        <v>1</v>
      </c>
      <c r="Q21" s="1">
        <v>45903.770833333336</v>
      </c>
      <c r="R21" s="1" t="str">
        <f>IF(OR(AND(AllCards3[[#This Row],[First Name]]=I22, AllCards3[[#This Row],[Last Name]]=J22, AllCards3[[#This Row],[Team]]=L22, AllCards3[[#This Row],[Match Date]]=Q22, AllCards3[[#This Row],[Card Type]]="Yellow", N22="Yellow Red"), AND(AllCards3[[#This Row],[First Name]]=I20, AllCards3[[#This Row],[Last Name]]=J20, AllCards3[[#This Row],[Team]]=L20, AllCards3[[#This Row],[Match Date]]=Q20, AllCards3[[#This Row],[Card Type]]="Yellow", N20="Yellow Red")), "No", "Yes")</f>
        <v>Yes</v>
      </c>
    </row>
    <row r="22" spans="1:18" x14ac:dyDescent="0.35">
      <c r="A22" t="s">
        <v>175</v>
      </c>
      <c r="B22" t="s">
        <v>175</v>
      </c>
      <c r="C22" t="s">
        <v>12</v>
      </c>
      <c r="E22" t="s">
        <v>13</v>
      </c>
      <c r="F22">
        <v>18</v>
      </c>
      <c r="G22">
        <v>5</v>
      </c>
      <c r="I22" t="s">
        <v>466</v>
      </c>
      <c r="J22" t="s">
        <v>322</v>
      </c>
      <c r="K22" t="s">
        <v>14</v>
      </c>
      <c r="L22" t="s">
        <v>125</v>
      </c>
      <c r="M22" t="s">
        <v>16</v>
      </c>
      <c r="N22" t="s">
        <v>17</v>
      </c>
      <c r="O22">
        <v>1</v>
      </c>
      <c r="P22">
        <v>1</v>
      </c>
      <c r="Q22" s="1">
        <v>45903.770833333336</v>
      </c>
      <c r="R22" s="1" t="str">
        <f>IF(OR(AND(AllCards3[[#This Row],[First Name]]=I23, AllCards3[[#This Row],[Last Name]]=J23, AllCards3[[#This Row],[Team]]=L23, AllCards3[[#This Row],[Match Date]]=Q23, AllCards3[[#This Row],[Card Type]]="Yellow", N23="Yellow Red"), AND(AllCards3[[#This Row],[First Name]]=I21, AllCards3[[#This Row],[Last Name]]=J21, AllCards3[[#This Row],[Team]]=L21, AllCards3[[#This Row],[Match Date]]=Q21, AllCards3[[#This Row],[Card Type]]="Yellow", N21="Yellow Red")), "No", "Yes")</f>
        <v>Yes</v>
      </c>
    </row>
    <row r="23" spans="1:18" x14ac:dyDescent="0.35">
      <c r="A23" t="s">
        <v>367</v>
      </c>
      <c r="B23" t="s">
        <v>367</v>
      </c>
      <c r="C23" t="s">
        <v>12</v>
      </c>
      <c r="E23" t="s">
        <v>13</v>
      </c>
      <c r="F23">
        <v>9</v>
      </c>
      <c r="G23">
        <v>7</v>
      </c>
      <c r="I23" t="s">
        <v>514</v>
      </c>
      <c r="J23" t="s">
        <v>515</v>
      </c>
      <c r="K23" t="s">
        <v>14</v>
      </c>
      <c r="L23" t="s">
        <v>159</v>
      </c>
      <c r="M23" t="s">
        <v>16</v>
      </c>
      <c r="N23" t="s">
        <v>17</v>
      </c>
      <c r="O23">
        <v>1</v>
      </c>
      <c r="P23">
        <v>1</v>
      </c>
      <c r="Q23" s="1">
        <v>45903.770833333336</v>
      </c>
      <c r="R23" s="1" t="str">
        <f>IF(OR(AND(AllCards3[[#This Row],[First Name]]=I24, AllCards3[[#This Row],[Last Name]]=J24, AllCards3[[#This Row],[Team]]=L24, AllCards3[[#This Row],[Match Date]]=Q24, AllCards3[[#This Row],[Card Type]]="Yellow", N24="Yellow Red"), AND(AllCards3[[#This Row],[First Name]]=I22, AllCards3[[#This Row],[Last Name]]=J22, AllCards3[[#This Row],[Team]]=L22, AllCards3[[#This Row],[Match Date]]=Q22, AllCards3[[#This Row],[Card Type]]="Yellow", N22="Yellow Red")), "No", "Yes")</f>
        <v>Yes</v>
      </c>
    </row>
    <row r="24" spans="1:18" x14ac:dyDescent="0.35">
      <c r="A24" t="s">
        <v>367</v>
      </c>
      <c r="B24" t="s">
        <v>367</v>
      </c>
      <c r="C24" t="s">
        <v>12</v>
      </c>
      <c r="E24" t="s">
        <v>13</v>
      </c>
      <c r="F24">
        <v>8</v>
      </c>
      <c r="G24">
        <v>22</v>
      </c>
      <c r="I24" t="s">
        <v>406</v>
      </c>
      <c r="J24" t="s">
        <v>65</v>
      </c>
      <c r="K24" t="s">
        <v>14</v>
      </c>
      <c r="L24" t="s">
        <v>149</v>
      </c>
      <c r="M24" t="s">
        <v>16</v>
      </c>
      <c r="N24" t="s">
        <v>17</v>
      </c>
      <c r="O24">
        <v>1</v>
      </c>
      <c r="P24">
        <v>1</v>
      </c>
      <c r="Q24" s="1">
        <v>45903.770833333336</v>
      </c>
      <c r="R24" s="1" t="str">
        <f>IF(OR(AND(AllCards3[[#This Row],[First Name]]=I25, AllCards3[[#This Row],[Last Name]]=J25, AllCards3[[#This Row],[Team]]=L25, AllCards3[[#This Row],[Match Date]]=Q25, AllCards3[[#This Row],[Card Type]]="Yellow", N25="Yellow Red"), AND(AllCards3[[#This Row],[First Name]]=I23, AllCards3[[#This Row],[Last Name]]=J23, AllCards3[[#This Row],[Team]]=L23, AllCards3[[#This Row],[Match Date]]=Q23, AllCards3[[#This Row],[Card Type]]="Yellow", N23="Yellow Red")), "No", "Yes")</f>
        <v>Yes</v>
      </c>
    </row>
    <row r="25" spans="1:18" x14ac:dyDescent="0.35">
      <c r="A25" t="s">
        <v>175</v>
      </c>
      <c r="B25" t="s">
        <v>175</v>
      </c>
      <c r="C25" t="s">
        <v>12</v>
      </c>
      <c r="E25" t="s">
        <v>13</v>
      </c>
      <c r="F25">
        <v>9</v>
      </c>
      <c r="I25" t="s">
        <v>229</v>
      </c>
      <c r="J25" t="s">
        <v>190</v>
      </c>
      <c r="K25" t="s">
        <v>44</v>
      </c>
      <c r="L25" t="s">
        <v>188</v>
      </c>
      <c r="N25" t="s">
        <v>17</v>
      </c>
      <c r="O25">
        <v>2</v>
      </c>
      <c r="P25">
        <v>1</v>
      </c>
      <c r="Q25" s="1">
        <v>45906.8125</v>
      </c>
      <c r="R25" s="1" t="str">
        <f>IF(OR(AND(AllCards3[[#This Row],[First Name]]=I26, AllCards3[[#This Row],[Last Name]]=J26, AllCards3[[#This Row],[Team]]=L26, AllCards3[[#This Row],[Match Date]]=Q26, AllCards3[[#This Row],[Card Type]]="Yellow", N26="Yellow Red"), AND(AllCards3[[#This Row],[First Name]]=I24, AllCards3[[#This Row],[Last Name]]=J24, AllCards3[[#This Row],[Team]]=L24, AllCards3[[#This Row],[Match Date]]=Q24, AllCards3[[#This Row],[Card Type]]="Yellow", N24="Yellow Red")), "No", "Yes")</f>
        <v>Yes</v>
      </c>
    </row>
    <row r="26" spans="1:18" x14ac:dyDescent="0.35">
      <c r="A26" t="s">
        <v>175</v>
      </c>
      <c r="B26" t="s">
        <v>175</v>
      </c>
      <c r="C26" t="s">
        <v>12</v>
      </c>
      <c r="E26" t="s">
        <v>13</v>
      </c>
      <c r="F26">
        <v>56</v>
      </c>
      <c r="G26">
        <v>14</v>
      </c>
      <c r="I26" t="s">
        <v>391</v>
      </c>
      <c r="J26" t="s">
        <v>496</v>
      </c>
      <c r="K26" t="s">
        <v>14</v>
      </c>
      <c r="L26" t="s">
        <v>188</v>
      </c>
      <c r="M26" t="s">
        <v>16</v>
      </c>
      <c r="N26" t="s">
        <v>17</v>
      </c>
      <c r="O26">
        <v>2</v>
      </c>
      <c r="P26">
        <v>1</v>
      </c>
      <c r="Q26" s="1">
        <v>45906.8125</v>
      </c>
      <c r="R26" s="1" t="str">
        <f>IF(OR(AND(AllCards3[[#This Row],[First Name]]=I27, AllCards3[[#This Row],[Last Name]]=J27, AllCards3[[#This Row],[Team]]=L27, AllCards3[[#This Row],[Match Date]]=Q27, AllCards3[[#This Row],[Card Type]]="Yellow", N27="Yellow Red"), AND(AllCards3[[#This Row],[First Name]]=I25, AllCards3[[#This Row],[Last Name]]=J25, AllCards3[[#This Row],[Team]]=L25, AllCards3[[#This Row],[Match Date]]=Q25, AllCards3[[#This Row],[Card Type]]="Yellow", N25="Yellow Red")), "No", "Yes")</f>
        <v>Yes</v>
      </c>
    </row>
    <row r="27" spans="1:18" x14ac:dyDescent="0.35">
      <c r="A27" t="s">
        <v>175</v>
      </c>
      <c r="B27" t="s">
        <v>175</v>
      </c>
      <c r="C27" t="s">
        <v>12</v>
      </c>
      <c r="E27" t="s">
        <v>13</v>
      </c>
      <c r="F27">
        <v>10</v>
      </c>
      <c r="G27">
        <v>10</v>
      </c>
      <c r="I27" t="s">
        <v>256</v>
      </c>
      <c r="J27" t="s">
        <v>115</v>
      </c>
      <c r="K27" t="s">
        <v>14</v>
      </c>
      <c r="L27" t="s">
        <v>176</v>
      </c>
      <c r="M27" t="s">
        <v>19</v>
      </c>
      <c r="N27" t="s">
        <v>17</v>
      </c>
      <c r="O27">
        <v>2</v>
      </c>
      <c r="P27">
        <v>1</v>
      </c>
      <c r="Q27" s="1">
        <v>45906.8125</v>
      </c>
      <c r="R27" s="1" t="str">
        <f>IF(OR(AND(AllCards3[[#This Row],[First Name]]=I28, AllCards3[[#This Row],[Last Name]]=J28, AllCards3[[#This Row],[Team]]=L28, AllCards3[[#This Row],[Match Date]]=Q28, AllCards3[[#This Row],[Card Type]]="Yellow", N28="Yellow Red"), AND(AllCards3[[#This Row],[First Name]]=I26, AllCards3[[#This Row],[Last Name]]=J26, AllCards3[[#This Row],[Team]]=L26, AllCards3[[#This Row],[Match Date]]=Q26, AllCards3[[#This Row],[Card Type]]="Yellow", N26="Yellow Red")), "No", "Yes")</f>
        <v>Yes</v>
      </c>
    </row>
    <row r="28" spans="1:18" x14ac:dyDescent="0.35">
      <c r="A28" t="s">
        <v>175</v>
      </c>
      <c r="B28" t="s">
        <v>175</v>
      </c>
      <c r="C28" t="s">
        <v>12</v>
      </c>
      <c r="E28" t="s">
        <v>13</v>
      </c>
      <c r="F28">
        <v>7</v>
      </c>
      <c r="G28">
        <v>11</v>
      </c>
      <c r="I28" t="s">
        <v>241</v>
      </c>
      <c r="J28" t="s">
        <v>242</v>
      </c>
      <c r="K28" t="s">
        <v>14</v>
      </c>
      <c r="L28" t="s">
        <v>145</v>
      </c>
      <c r="M28" t="s">
        <v>16</v>
      </c>
      <c r="N28" t="s">
        <v>17</v>
      </c>
      <c r="O28">
        <v>2</v>
      </c>
      <c r="P28">
        <v>1</v>
      </c>
      <c r="Q28" s="1">
        <v>45909.770833333336</v>
      </c>
      <c r="R28" s="1" t="str">
        <f>IF(OR(AND(AllCards3[[#This Row],[First Name]]=I29, AllCards3[[#This Row],[Last Name]]=J29, AllCards3[[#This Row],[Team]]=L29, AllCards3[[#This Row],[Match Date]]=Q29, AllCards3[[#This Row],[Card Type]]="Yellow", N29="Yellow Red"), AND(AllCards3[[#This Row],[First Name]]=I27, AllCards3[[#This Row],[Last Name]]=J27, AllCards3[[#This Row],[Team]]=L27, AllCards3[[#This Row],[Match Date]]=Q27, AllCards3[[#This Row],[Card Type]]="Yellow", N27="Yellow Red")), "No", "Yes")</f>
        <v>Yes</v>
      </c>
    </row>
    <row r="29" spans="1:18" x14ac:dyDescent="0.35">
      <c r="A29" t="s">
        <v>175</v>
      </c>
      <c r="B29" t="s">
        <v>175</v>
      </c>
      <c r="C29" t="s">
        <v>12</v>
      </c>
      <c r="E29" t="s">
        <v>13</v>
      </c>
      <c r="F29">
        <v>8</v>
      </c>
      <c r="G29">
        <v>7</v>
      </c>
      <c r="I29" t="s">
        <v>160</v>
      </c>
      <c r="J29" t="s">
        <v>220</v>
      </c>
      <c r="K29" t="s">
        <v>14</v>
      </c>
      <c r="L29" t="s">
        <v>145</v>
      </c>
      <c r="M29" t="s">
        <v>19</v>
      </c>
      <c r="N29" t="s">
        <v>17</v>
      </c>
      <c r="O29">
        <v>2</v>
      </c>
      <c r="P29">
        <v>1</v>
      </c>
      <c r="Q29" s="1">
        <v>45909.770833333336</v>
      </c>
      <c r="R29" s="1" t="str">
        <f>IF(OR(AND(AllCards3[[#This Row],[First Name]]=I30, AllCards3[[#This Row],[Last Name]]=J30, AllCards3[[#This Row],[Team]]=L30, AllCards3[[#This Row],[Match Date]]=Q30, AllCards3[[#This Row],[Card Type]]="Yellow", N30="Yellow Red"), AND(AllCards3[[#This Row],[First Name]]=I28, AllCards3[[#This Row],[Last Name]]=J28, AllCards3[[#This Row],[Team]]=L28, AllCards3[[#This Row],[Match Date]]=Q28, AllCards3[[#This Row],[Card Type]]="Yellow", N28="Yellow Red")), "No", "Yes")</f>
        <v>Yes</v>
      </c>
    </row>
    <row r="30" spans="1:18" x14ac:dyDescent="0.35">
      <c r="A30" t="s">
        <v>367</v>
      </c>
      <c r="B30" t="s">
        <v>367</v>
      </c>
      <c r="C30" t="s">
        <v>12</v>
      </c>
      <c r="E30" t="s">
        <v>13</v>
      </c>
      <c r="F30">
        <v>10</v>
      </c>
      <c r="G30">
        <v>29</v>
      </c>
      <c r="I30" t="s">
        <v>516</v>
      </c>
      <c r="J30" t="s">
        <v>401</v>
      </c>
      <c r="K30" t="s">
        <v>14</v>
      </c>
      <c r="L30" t="s">
        <v>131</v>
      </c>
      <c r="M30" t="s">
        <v>16</v>
      </c>
      <c r="N30" t="s">
        <v>17</v>
      </c>
      <c r="O30">
        <v>2</v>
      </c>
      <c r="P30">
        <v>1</v>
      </c>
      <c r="Q30" s="1">
        <v>45909.770833333336</v>
      </c>
      <c r="R30" s="1" t="str">
        <f>IF(OR(AND(AllCards3[[#This Row],[First Name]]=I31, AllCards3[[#This Row],[Last Name]]=J31, AllCards3[[#This Row],[Team]]=L31, AllCards3[[#This Row],[Match Date]]=Q31, AllCards3[[#This Row],[Card Type]]="Yellow", N31="Yellow Red"), AND(AllCards3[[#This Row],[First Name]]=I29, AllCards3[[#This Row],[Last Name]]=J29, AllCards3[[#This Row],[Team]]=L29, AllCards3[[#This Row],[Match Date]]=Q29, AllCards3[[#This Row],[Card Type]]="Yellow", N29="Yellow Red")), "No", "Yes")</f>
        <v>Yes</v>
      </c>
    </row>
    <row r="31" spans="1:18" x14ac:dyDescent="0.35">
      <c r="A31" t="s">
        <v>367</v>
      </c>
      <c r="B31" t="s">
        <v>367</v>
      </c>
      <c r="C31" t="s">
        <v>12</v>
      </c>
      <c r="E31" t="s">
        <v>13</v>
      </c>
      <c r="F31">
        <v>14</v>
      </c>
      <c r="G31">
        <v>22</v>
      </c>
      <c r="I31" t="s">
        <v>428</v>
      </c>
      <c r="J31" t="s">
        <v>429</v>
      </c>
      <c r="K31" t="s">
        <v>14</v>
      </c>
      <c r="L31" t="s">
        <v>118</v>
      </c>
      <c r="M31" t="s">
        <v>16</v>
      </c>
      <c r="N31" t="s">
        <v>80</v>
      </c>
      <c r="O31">
        <v>2</v>
      </c>
      <c r="P31">
        <v>1</v>
      </c>
      <c r="Q31" s="1">
        <v>45910.770833333336</v>
      </c>
      <c r="R31" s="1" t="str">
        <f>IF(OR(AND(AllCards3[[#This Row],[First Name]]=I32, AllCards3[[#This Row],[Last Name]]=J32, AllCards3[[#This Row],[Team]]=L32, AllCards3[[#This Row],[Match Date]]=Q32, AllCards3[[#This Row],[Card Type]]="Yellow", N32="Yellow Red"), AND(AllCards3[[#This Row],[First Name]]=I30, AllCards3[[#This Row],[Last Name]]=J30, AllCards3[[#This Row],[Team]]=L30, AllCards3[[#This Row],[Match Date]]=Q30, AllCards3[[#This Row],[Card Type]]="Yellow", N30="Yellow Red")), "No", "Yes")</f>
        <v>Yes</v>
      </c>
    </row>
    <row r="32" spans="1:18" x14ac:dyDescent="0.35">
      <c r="A32" t="s">
        <v>367</v>
      </c>
      <c r="B32" t="s">
        <v>367</v>
      </c>
      <c r="C32" t="s">
        <v>12</v>
      </c>
      <c r="E32" t="s">
        <v>13</v>
      </c>
      <c r="F32">
        <v>15</v>
      </c>
      <c r="G32">
        <v>22</v>
      </c>
      <c r="I32" t="s">
        <v>428</v>
      </c>
      <c r="J32" t="s">
        <v>429</v>
      </c>
      <c r="K32" t="s">
        <v>14</v>
      </c>
      <c r="L32" t="s">
        <v>118</v>
      </c>
      <c r="M32" t="s">
        <v>16</v>
      </c>
      <c r="N32" t="s">
        <v>17</v>
      </c>
      <c r="O32">
        <v>2</v>
      </c>
      <c r="P32">
        <v>1</v>
      </c>
      <c r="Q32" s="1">
        <v>45910.770833333336</v>
      </c>
      <c r="R32" s="1" t="str">
        <f>IF(OR(AND(AllCards3[[#This Row],[First Name]]=I33, AllCards3[[#This Row],[Last Name]]=J33, AllCards3[[#This Row],[Team]]=L33, AllCards3[[#This Row],[Match Date]]=Q33, AllCards3[[#This Row],[Card Type]]="Yellow", N33="Yellow Red"), AND(AllCards3[[#This Row],[First Name]]=I31, AllCards3[[#This Row],[Last Name]]=J31, AllCards3[[#This Row],[Team]]=L31, AllCards3[[#This Row],[Match Date]]=Q31, AllCards3[[#This Row],[Card Type]]="Yellow", N31="Yellow Red")), "No", "Yes")</f>
        <v>Yes</v>
      </c>
    </row>
    <row r="33" spans="1:18" x14ac:dyDescent="0.35">
      <c r="A33" t="s">
        <v>367</v>
      </c>
      <c r="B33" t="s">
        <v>367</v>
      </c>
      <c r="C33" t="s">
        <v>12</v>
      </c>
      <c r="E33" t="s">
        <v>13</v>
      </c>
      <c r="F33">
        <v>11</v>
      </c>
      <c r="G33">
        <v>23</v>
      </c>
      <c r="I33" t="s">
        <v>402</v>
      </c>
      <c r="J33" t="s">
        <v>403</v>
      </c>
      <c r="K33" t="s">
        <v>14</v>
      </c>
      <c r="L33" t="s">
        <v>118</v>
      </c>
      <c r="M33" t="s">
        <v>16</v>
      </c>
      <c r="N33" t="s">
        <v>17</v>
      </c>
      <c r="O33">
        <v>2</v>
      </c>
      <c r="P33">
        <v>1</v>
      </c>
      <c r="Q33" s="1">
        <v>45910.770833333336</v>
      </c>
      <c r="R33" s="1" t="str">
        <f>IF(OR(AND(AllCards3[[#This Row],[First Name]]=I34, AllCards3[[#This Row],[Last Name]]=J34, AllCards3[[#This Row],[Team]]=L34, AllCards3[[#This Row],[Match Date]]=Q34, AllCards3[[#This Row],[Card Type]]="Yellow", N34="Yellow Red"), AND(AllCards3[[#This Row],[First Name]]=I32, AllCards3[[#This Row],[Last Name]]=J32, AllCards3[[#This Row],[Team]]=L32, AllCards3[[#This Row],[Match Date]]=Q32, AllCards3[[#This Row],[Card Type]]="Yellow", N32="Yellow Red")), "No", "Yes")</f>
        <v>Yes</v>
      </c>
    </row>
    <row r="34" spans="1:18" x14ac:dyDescent="0.35">
      <c r="A34" t="s">
        <v>367</v>
      </c>
      <c r="B34" t="s">
        <v>367</v>
      </c>
      <c r="C34" t="s">
        <v>12</v>
      </c>
      <c r="E34" t="s">
        <v>13</v>
      </c>
      <c r="F34">
        <v>12</v>
      </c>
      <c r="G34">
        <v>2</v>
      </c>
      <c r="I34" t="s">
        <v>391</v>
      </c>
      <c r="J34" t="s">
        <v>386</v>
      </c>
      <c r="K34" t="s">
        <v>14</v>
      </c>
      <c r="L34" t="s">
        <v>136</v>
      </c>
      <c r="M34" t="s">
        <v>16</v>
      </c>
      <c r="N34" t="s">
        <v>17</v>
      </c>
      <c r="O34">
        <v>2</v>
      </c>
      <c r="P34">
        <v>1</v>
      </c>
      <c r="Q34" s="1">
        <v>45910.770833333336</v>
      </c>
      <c r="R34" s="1" t="str">
        <f>IF(OR(AND(AllCards3[[#This Row],[First Name]]=I35, AllCards3[[#This Row],[Last Name]]=J35, AllCards3[[#This Row],[Team]]=L35, AllCards3[[#This Row],[Match Date]]=Q35, AllCards3[[#This Row],[Card Type]]="Yellow", N35="Yellow Red"), AND(AllCards3[[#This Row],[First Name]]=I33, AllCards3[[#This Row],[Last Name]]=J33, AllCards3[[#This Row],[Team]]=L33, AllCards3[[#This Row],[Match Date]]=Q33, AllCards3[[#This Row],[Card Type]]="Yellow", N33="Yellow Red")), "No", "Yes")</f>
        <v>Yes</v>
      </c>
    </row>
    <row r="35" spans="1:18" x14ac:dyDescent="0.35">
      <c r="A35" t="s">
        <v>367</v>
      </c>
      <c r="B35" t="s">
        <v>367</v>
      </c>
      <c r="C35" t="s">
        <v>12</v>
      </c>
      <c r="E35" t="s">
        <v>13</v>
      </c>
      <c r="F35">
        <v>13</v>
      </c>
      <c r="G35">
        <v>1</v>
      </c>
      <c r="I35" t="s">
        <v>517</v>
      </c>
      <c r="J35" t="s">
        <v>174</v>
      </c>
      <c r="K35" t="s">
        <v>14</v>
      </c>
      <c r="L35" t="s">
        <v>136</v>
      </c>
      <c r="M35" t="s">
        <v>16</v>
      </c>
      <c r="N35" t="s">
        <v>17</v>
      </c>
      <c r="O35">
        <v>2</v>
      </c>
      <c r="P35">
        <v>1</v>
      </c>
      <c r="Q35" s="1">
        <v>45910.770833333336</v>
      </c>
      <c r="R35" s="1" t="str">
        <f>IF(OR(AND(AllCards3[[#This Row],[First Name]]=I36, AllCards3[[#This Row],[Last Name]]=J36, AllCards3[[#This Row],[Team]]=L36, AllCards3[[#This Row],[Match Date]]=Q36, AllCards3[[#This Row],[Card Type]]="Yellow", N36="Yellow Red"), AND(AllCards3[[#This Row],[First Name]]=I34, AllCards3[[#This Row],[Last Name]]=J34, AllCards3[[#This Row],[Team]]=L34, AllCards3[[#This Row],[Match Date]]=Q34, AllCards3[[#This Row],[Card Type]]="Yellow", N34="Yellow Red")), "No", "Yes")</f>
        <v>Yes</v>
      </c>
    </row>
    <row r="36" spans="1:18" x14ac:dyDescent="0.35">
      <c r="A36" t="s">
        <v>367</v>
      </c>
      <c r="B36" t="s">
        <v>367</v>
      </c>
      <c r="C36" t="s">
        <v>12</v>
      </c>
      <c r="E36" t="s">
        <v>13</v>
      </c>
      <c r="F36">
        <v>45</v>
      </c>
      <c r="G36">
        <v>4</v>
      </c>
      <c r="I36" t="s">
        <v>532</v>
      </c>
      <c r="J36" t="s">
        <v>338</v>
      </c>
      <c r="K36" t="s">
        <v>14</v>
      </c>
      <c r="L36" t="s">
        <v>121</v>
      </c>
      <c r="M36" t="s">
        <v>16</v>
      </c>
      <c r="N36" t="s">
        <v>17</v>
      </c>
      <c r="O36">
        <v>2</v>
      </c>
      <c r="P36">
        <v>1</v>
      </c>
      <c r="Q36" s="1">
        <v>45911.770833333336</v>
      </c>
      <c r="R36" s="1" t="str">
        <f>IF(OR(AND(AllCards3[[#This Row],[First Name]]=I37, AllCards3[[#This Row],[Last Name]]=J37, AllCards3[[#This Row],[Team]]=L37, AllCards3[[#This Row],[Match Date]]=Q37, AllCards3[[#This Row],[Card Type]]="Yellow", N37="Yellow Red"), AND(AllCards3[[#This Row],[First Name]]=I35, AllCards3[[#This Row],[Last Name]]=J35, AllCards3[[#This Row],[Team]]=L35, AllCards3[[#This Row],[Match Date]]=Q35, AllCards3[[#This Row],[Card Type]]="Yellow", N35="Yellow Red")), "No", "Yes")</f>
        <v>Yes</v>
      </c>
    </row>
    <row r="37" spans="1:18" x14ac:dyDescent="0.35">
      <c r="A37" t="s">
        <v>367</v>
      </c>
      <c r="B37" t="s">
        <v>367</v>
      </c>
      <c r="C37" t="s">
        <v>12</v>
      </c>
      <c r="E37" t="s">
        <v>13</v>
      </c>
      <c r="F37">
        <v>43</v>
      </c>
      <c r="G37">
        <v>18</v>
      </c>
      <c r="I37" t="s">
        <v>421</v>
      </c>
      <c r="J37" t="s">
        <v>54</v>
      </c>
      <c r="K37" t="s">
        <v>14</v>
      </c>
      <c r="L37" t="s">
        <v>121</v>
      </c>
      <c r="M37" t="s">
        <v>16</v>
      </c>
      <c r="N37" t="s">
        <v>17</v>
      </c>
      <c r="O37">
        <v>2</v>
      </c>
      <c r="P37">
        <v>1</v>
      </c>
      <c r="Q37" s="1">
        <v>45911.770833333336</v>
      </c>
      <c r="R37" s="1" t="str">
        <f>IF(OR(AND(AllCards3[[#This Row],[First Name]]=I38, AllCards3[[#This Row],[Last Name]]=J38, AllCards3[[#This Row],[Team]]=L38, AllCards3[[#This Row],[Match Date]]=Q38, AllCards3[[#This Row],[Card Type]]="Yellow", N38="Yellow Red"), AND(AllCards3[[#This Row],[First Name]]=I36, AllCards3[[#This Row],[Last Name]]=J36, AllCards3[[#This Row],[Team]]=L36, AllCards3[[#This Row],[Match Date]]=Q36, AllCards3[[#This Row],[Card Type]]="Yellow", N36="Yellow Red")), "No", "Yes")</f>
        <v>Yes</v>
      </c>
    </row>
    <row r="38" spans="1:18" x14ac:dyDescent="0.35">
      <c r="A38" t="s">
        <v>367</v>
      </c>
      <c r="B38" t="s">
        <v>367</v>
      </c>
      <c r="C38" t="s">
        <v>12</v>
      </c>
      <c r="E38" t="s">
        <v>13</v>
      </c>
      <c r="F38">
        <v>44</v>
      </c>
      <c r="G38">
        <v>9</v>
      </c>
      <c r="I38" t="s">
        <v>531</v>
      </c>
      <c r="J38" t="s">
        <v>263</v>
      </c>
      <c r="K38" t="s">
        <v>14</v>
      </c>
      <c r="L38" t="s">
        <v>159</v>
      </c>
      <c r="M38" t="s">
        <v>16</v>
      </c>
      <c r="N38" t="s">
        <v>17</v>
      </c>
      <c r="O38">
        <v>2</v>
      </c>
      <c r="P38">
        <v>1</v>
      </c>
      <c r="Q38" s="1">
        <v>45911.770833333336</v>
      </c>
      <c r="R38" s="1" t="str">
        <f>IF(OR(AND(AllCards3[[#This Row],[First Name]]=I39, AllCards3[[#This Row],[Last Name]]=J39, AllCards3[[#This Row],[Team]]=L39, AllCards3[[#This Row],[Match Date]]=Q39, AllCards3[[#This Row],[Card Type]]="Yellow", N39="Yellow Red"), AND(AllCards3[[#This Row],[First Name]]=I37, AllCards3[[#This Row],[Last Name]]=J37, AllCards3[[#This Row],[Team]]=L37, AllCards3[[#This Row],[Match Date]]=Q37, AllCards3[[#This Row],[Card Type]]="Yellow", N37="Yellow Red")), "No", "Yes")</f>
        <v>Yes</v>
      </c>
    </row>
    <row r="39" spans="1:18" x14ac:dyDescent="0.35">
      <c r="A39" t="s">
        <v>175</v>
      </c>
      <c r="B39" t="s">
        <v>175</v>
      </c>
      <c r="C39" t="s">
        <v>12</v>
      </c>
      <c r="E39" t="s">
        <v>13</v>
      </c>
      <c r="F39">
        <v>13</v>
      </c>
      <c r="G39">
        <v>13</v>
      </c>
      <c r="I39" t="s">
        <v>29</v>
      </c>
      <c r="J39" t="s">
        <v>30</v>
      </c>
      <c r="K39" t="s">
        <v>14</v>
      </c>
      <c r="L39" t="s">
        <v>41</v>
      </c>
      <c r="M39" t="s">
        <v>16</v>
      </c>
      <c r="N39" t="s">
        <v>17</v>
      </c>
      <c r="O39">
        <v>2</v>
      </c>
      <c r="P39">
        <v>1</v>
      </c>
      <c r="Q39" s="1">
        <v>45913.614583333336</v>
      </c>
      <c r="R39" s="1" t="str">
        <f>IF(OR(AND(AllCards3[[#This Row],[First Name]]=I40, AllCards3[[#This Row],[Last Name]]=J40, AllCards3[[#This Row],[Team]]=L40, AllCards3[[#This Row],[Match Date]]=Q40, AllCards3[[#This Row],[Card Type]]="Yellow", N40="Yellow Red"), AND(AllCards3[[#This Row],[First Name]]=I38, AllCards3[[#This Row],[Last Name]]=J38, AllCards3[[#This Row],[Team]]=L38, AllCards3[[#This Row],[Match Date]]=Q38, AllCards3[[#This Row],[Card Type]]="Yellow", N38="Yellow Red")), "No", "Yes")</f>
        <v>Yes</v>
      </c>
    </row>
    <row r="40" spans="1:18" x14ac:dyDescent="0.35">
      <c r="A40" t="s">
        <v>175</v>
      </c>
      <c r="B40" t="s">
        <v>175</v>
      </c>
      <c r="C40" t="s">
        <v>12</v>
      </c>
      <c r="E40" t="s">
        <v>13</v>
      </c>
      <c r="F40">
        <v>14</v>
      </c>
      <c r="G40">
        <v>9</v>
      </c>
      <c r="I40" t="s">
        <v>362</v>
      </c>
      <c r="J40" t="s">
        <v>67</v>
      </c>
      <c r="K40" t="s">
        <v>14</v>
      </c>
      <c r="L40" t="s">
        <v>41</v>
      </c>
      <c r="M40" t="s">
        <v>16</v>
      </c>
      <c r="N40" t="s">
        <v>17</v>
      </c>
      <c r="O40">
        <v>2</v>
      </c>
      <c r="P40">
        <v>1</v>
      </c>
      <c r="Q40" s="1">
        <v>45913.614583333336</v>
      </c>
      <c r="R40" s="1" t="str">
        <f>IF(OR(AND(AllCards3[[#This Row],[First Name]]=I41, AllCards3[[#This Row],[Last Name]]=J41, AllCards3[[#This Row],[Team]]=L41, AllCards3[[#This Row],[Match Date]]=Q41, AllCards3[[#This Row],[Card Type]]="Yellow", N41="Yellow Red"), AND(AllCards3[[#This Row],[First Name]]=I39, AllCards3[[#This Row],[Last Name]]=J39, AllCards3[[#This Row],[Team]]=L39, AllCards3[[#This Row],[Match Date]]=Q39, AllCards3[[#This Row],[Card Type]]="Yellow", N39="Yellow Red")), "No", "Yes")</f>
        <v>Yes</v>
      </c>
    </row>
    <row r="41" spans="1:18" x14ac:dyDescent="0.35">
      <c r="A41" t="s">
        <v>175</v>
      </c>
      <c r="B41" t="s">
        <v>175</v>
      </c>
      <c r="C41" t="s">
        <v>12</v>
      </c>
      <c r="E41" t="s">
        <v>13</v>
      </c>
      <c r="F41">
        <v>15</v>
      </c>
      <c r="G41">
        <v>6</v>
      </c>
      <c r="I41" t="s">
        <v>297</v>
      </c>
      <c r="J41" t="s">
        <v>61</v>
      </c>
      <c r="K41" t="s">
        <v>14</v>
      </c>
      <c r="L41" t="s">
        <v>41</v>
      </c>
      <c r="M41" t="s">
        <v>16</v>
      </c>
      <c r="N41" t="s">
        <v>17</v>
      </c>
      <c r="O41">
        <v>2</v>
      </c>
      <c r="P41">
        <v>1</v>
      </c>
      <c r="Q41" s="1">
        <v>45913.614583333336</v>
      </c>
      <c r="R41" s="1" t="str">
        <f>IF(OR(AND(AllCards3[[#This Row],[First Name]]=I42, AllCards3[[#This Row],[Last Name]]=J42, AllCards3[[#This Row],[Team]]=L42, AllCards3[[#This Row],[Match Date]]=Q42, AllCards3[[#This Row],[Card Type]]="Yellow", N42="Yellow Red"), AND(AllCards3[[#This Row],[First Name]]=I40, AllCards3[[#This Row],[Last Name]]=J40, AllCards3[[#This Row],[Team]]=L40, AllCards3[[#This Row],[Match Date]]=Q40, AllCards3[[#This Row],[Card Type]]="Yellow", N40="Yellow Red")), "No", "Yes")</f>
        <v>Yes</v>
      </c>
    </row>
    <row r="42" spans="1:18" x14ac:dyDescent="0.35">
      <c r="A42" t="s">
        <v>175</v>
      </c>
      <c r="B42" t="s">
        <v>175</v>
      </c>
      <c r="C42" t="s">
        <v>12</v>
      </c>
      <c r="E42" t="s">
        <v>13</v>
      </c>
      <c r="F42">
        <v>12</v>
      </c>
      <c r="G42">
        <v>8</v>
      </c>
      <c r="I42" t="s">
        <v>91</v>
      </c>
      <c r="J42" t="s">
        <v>92</v>
      </c>
      <c r="K42" t="s">
        <v>14</v>
      </c>
      <c r="L42" t="s">
        <v>41</v>
      </c>
      <c r="M42" t="s">
        <v>16</v>
      </c>
      <c r="N42" t="s">
        <v>17</v>
      </c>
      <c r="O42">
        <v>2</v>
      </c>
      <c r="P42">
        <v>1</v>
      </c>
      <c r="Q42" s="1">
        <v>45913.614583333336</v>
      </c>
      <c r="R42" s="1" t="str">
        <f>IF(OR(AND(AllCards3[[#This Row],[First Name]]=I43, AllCards3[[#This Row],[Last Name]]=J43, AllCards3[[#This Row],[Team]]=L43, AllCards3[[#This Row],[Match Date]]=Q43, AllCards3[[#This Row],[Card Type]]="Yellow", N43="Yellow Red"), AND(AllCards3[[#This Row],[First Name]]=I41, AllCards3[[#This Row],[Last Name]]=J41, AllCards3[[#This Row],[Team]]=L41, AllCards3[[#This Row],[Match Date]]=Q41, AllCards3[[#This Row],[Card Type]]="Yellow", N41="Yellow Red")), "No", "Yes")</f>
        <v>Yes</v>
      </c>
    </row>
    <row r="43" spans="1:18" x14ac:dyDescent="0.35">
      <c r="A43" t="s">
        <v>175</v>
      </c>
      <c r="B43" t="s">
        <v>175</v>
      </c>
      <c r="C43" t="s">
        <v>12</v>
      </c>
      <c r="E43" t="s">
        <v>13</v>
      </c>
      <c r="F43">
        <v>11</v>
      </c>
      <c r="G43">
        <v>24</v>
      </c>
      <c r="I43" t="s">
        <v>139</v>
      </c>
      <c r="J43" t="s">
        <v>38</v>
      </c>
      <c r="K43" t="s">
        <v>14</v>
      </c>
      <c r="L43" t="s">
        <v>140</v>
      </c>
      <c r="M43" t="s">
        <v>16</v>
      </c>
      <c r="N43" t="s">
        <v>17</v>
      </c>
      <c r="O43">
        <v>2</v>
      </c>
      <c r="P43">
        <v>1</v>
      </c>
      <c r="Q43" s="1">
        <v>45913.614583333336</v>
      </c>
      <c r="R43" s="1" t="str">
        <f>IF(OR(AND(AllCards3[[#This Row],[First Name]]=I44, AllCards3[[#This Row],[Last Name]]=J44, AllCards3[[#This Row],[Team]]=L44, AllCards3[[#This Row],[Match Date]]=Q44, AllCards3[[#This Row],[Card Type]]="Yellow", N44="Yellow Red"), AND(AllCards3[[#This Row],[First Name]]=I42, AllCards3[[#This Row],[Last Name]]=J42, AllCards3[[#This Row],[Team]]=L42, AllCards3[[#This Row],[Match Date]]=Q42, AllCards3[[#This Row],[Card Type]]="Yellow", N42="Yellow Red")), "No", "Yes")</f>
        <v>Yes</v>
      </c>
    </row>
    <row r="44" spans="1:18" x14ac:dyDescent="0.35">
      <c r="A44" t="s">
        <v>367</v>
      </c>
      <c r="B44" t="s">
        <v>367</v>
      </c>
      <c r="C44" t="s">
        <v>12</v>
      </c>
      <c r="E44" t="s">
        <v>13</v>
      </c>
      <c r="F44">
        <v>16</v>
      </c>
      <c r="G44">
        <v>10</v>
      </c>
      <c r="I44" t="s">
        <v>388</v>
      </c>
      <c r="J44" t="s">
        <v>207</v>
      </c>
      <c r="K44" t="s">
        <v>14</v>
      </c>
      <c r="L44" t="s">
        <v>113</v>
      </c>
      <c r="M44" t="s">
        <v>16</v>
      </c>
      <c r="N44" t="s">
        <v>17</v>
      </c>
      <c r="O44">
        <v>2</v>
      </c>
      <c r="P44">
        <v>1</v>
      </c>
      <c r="Q44" s="1">
        <v>45913.666666666664</v>
      </c>
      <c r="R44" s="1" t="str">
        <f>IF(OR(AND(AllCards3[[#This Row],[First Name]]=I45, AllCards3[[#This Row],[Last Name]]=J45, AllCards3[[#This Row],[Team]]=L45, AllCards3[[#This Row],[Match Date]]=Q45, AllCards3[[#This Row],[Card Type]]="Yellow", N45="Yellow Red"), AND(AllCards3[[#This Row],[First Name]]=I43, AllCards3[[#This Row],[Last Name]]=J43, AllCards3[[#This Row],[Team]]=L43, AllCards3[[#This Row],[Match Date]]=Q43, AllCards3[[#This Row],[Card Type]]="Yellow", N43="Yellow Red")), "No", "Yes")</f>
        <v>Yes</v>
      </c>
    </row>
    <row r="45" spans="1:18" x14ac:dyDescent="0.35">
      <c r="A45" t="s">
        <v>367</v>
      </c>
      <c r="B45" t="s">
        <v>367</v>
      </c>
      <c r="C45" t="s">
        <v>12</v>
      </c>
      <c r="E45" t="s">
        <v>13</v>
      </c>
      <c r="F45">
        <v>18</v>
      </c>
      <c r="G45">
        <v>16</v>
      </c>
      <c r="I45" t="s">
        <v>518</v>
      </c>
      <c r="J45" t="s">
        <v>208</v>
      </c>
      <c r="K45" t="s">
        <v>14</v>
      </c>
      <c r="L45" t="s">
        <v>113</v>
      </c>
      <c r="M45" t="s">
        <v>16</v>
      </c>
      <c r="N45" t="s">
        <v>17</v>
      </c>
      <c r="O45">
        <v>2</v>
      </c>
      <c r="P45">
        <v>1</v>
      </c>
      <c r="Q45" s="1">
        <v>45913.666666666664</v>
      </c>
      <c r="R45" s="1" t="str">
        <f>IF(OR(AND(AllCards3[[#This Row],[First Name]]=I46, AllCards3[[#This Row],[Last Name]]=J46, AllCards3[[#This Row],[Team]]=L46, AllCards3[[#This Row],[Match Date]]=Q46, AllCards3[[#This Row],[Card Type]]="Yellow", N46="Yellow Red"), AND(AllCards3[[#This Row],[First Name]]=I44, AllCards3[[#This Row],[Last Name]]=J44, AllCards3[[#This Row],[Team]]=L44, AllCards3[[#This Row],[Match Date]]=Q44, AllCards3[[#This Row],[Card Type]]="Yellow", N44="Yellow Red")), "No", "Yes")</f>
        <v>Yes</v>
      </c>
    </row>
    <row r="46" spans="1:18" x14ac:dyDescent="0.35">
      <c r="A46" t="s">
        <v>367</v>
      </c>
      <c r="B46" t="s">
        <v>367</v>
      </c>
      <c r="C46" t="s">
        <v>12</v>
      </c>
      <c r="E46" t="s">
        <v>13</v>
      </c>
      <c r="F46">
        <v>17</v>
      </c>
      <c r="G46">
        <v>10</v>
      </c>
      <c r="I46" t="s">
        <v>124</v>
      </c>
      <c r="J46" t="s">
        <v>56</v>
      </c>
      <c r="K46" t="s">
        <v>14</v>
      </c>
      <c r="L46" t="s">
        <v>138</v>
      </c>
      <c r="M46" t="s">
        <v>19</v>
      </c>
      <c r="N46" t="s">
        <v>17</v>
      </c>
      <c r="O46">
        <v>2</v>
      </c>
      <c r="P46">
        <v>1</v>
      </c>
      <c r="Q46" s="1">
        <v>45913.666666666664</v>
      </c>
      <c r="R46" s="1" t="str">
        <f>IF(OR(AND(AllCards3[[#This Row],[First Name]]=I47, AllCards3[[#This Row],[Last Name]]=J47, AllCards3[[#This Row],[Team]]=L47, AllCards3[[#This Row],[Match Date]]=Q47, AllCards3[[#This Row],[Card Type]]="Yellow", N47="Yellow Red"), AND(AllCards3[[#This Row],[First Name]]=I45, AllCards3[[#This Row],[Last Name]]=J45, AllCards3[[#This Row],[Team]]=L45, AllCards3[[#This Row],[Match Date]]=Q45, AllCards3[[#This Row],[Card Type]]="Yellow", N45="Yellow Red")), "No", "Yes")</f>
        <v>Yes</v>
      </c>
    </row>
    <row r="47" spans="1:18" x14ac:dyDescent="0.35">
      <c r="A47" t="s">
        <v>367</v>
      </c>
      <c r="B47" t="s">
        <v>367</v>
      </c>
      <c r="C47" t="s">
        <v>12</v>
      </c>
      <c r="E47" t="s">
        <v>13</v>
      </c>
      <c r="F47">
        <v>19</v>
      </c>
      <c r="G47">
        <v>18</v>
      </c>
      <c r="I47" t="s">
        <v>519</v>
      </c>
      <c r="J47" t="s">
        <v>93</v>
      </c>
      <c r="K47" t="s">
        <v>14</v>
      </c>
      <c r="L47" t="s">
        <v>138</v>
      </c>
      <c r="M47" t="s">
        <v>16</v>
      </c>
      <c r="N47" t="s">
        <v>17</v>
      </c>
      <c r="O47">
        <v>2</v>
      </c>
      <c r="P47">
        <v>1</v>
      </c>
      <c r="Q47" s="1">
        <v>45913.666666666664</v>
      </c>
      <c r="R47" s="1" t="str">
        <f>IF(OR(AND(AllCards3[[#This Row],[First Name]]=I48, AllCards3[[#This Row],[Last Name]]=J48, AllCards3[[#This Row],[Team]]=L48, AllCards3[[#This Row],[Match Date]]=Q48, AllCards3[[#This Row],[Card Type]]="Yellow", N48="Yellow Red"), AND(AllCards3[[#This Row],[First Name]]=I46, AllCards3[[#This Row],[Last Name]]=J46, AllCards3[[#This Row],[Team]]=L46, AllCards3[[#This Row],[Match Date]]=Q46, AllCards3[[#This Row],[Card Type]]="Yellow", N46="Yellow Red")), "No", "Yes")</f>
        <v>Yes</v>
      </c>
    </row>
    <row r="48" spans="1:18" x14ac:dyDescent="0.35">
      <c r="A48" t="s">
        <v>175</v>
      </c>
      <c r="B48" t="s">
        <v>175</v>
      </c>
      <c r="C48" t="s">
        <v>12</v>
      </c>
      <c r="E48" t="s">
        <v>13</v>
      </c>
      <c r="F48">
        <v>20</v>
      </c>
      <c r="G48">
        <v>15</v>
      </c>
      <c r="I48" t="s">
        <v>468</v>
      </c>
      <c r="J48" t="s">
        <v>469</v>
      </c>
      <c r="K48" t="s">
        <v>14</v>
      </c>
      <c r="L48" t="s">
        <v>125</v>
      </c>
      <c r="M48" t="s">
        <v>16</v>
      </c>
      <c r="N48" t="s">
        <v>17</v>
      </c>
      <c r="O48">
        <v>2</v>
      </c>
      <c r="P48">
        <v>1</v>
      </c>
      <c r="Q48" s="1">
        <v>45913.791666666664</v>
      </c>
      <c r="R48" s="1" t="str">
        <f>IF(OR(AND(AllCards3[[#This Row],[First Name]]=I49, AllCards3[[#This Row],[Last Name]]=J49, AllCards3[[#This Row],[Team]]=L49, AllCards3[[#This Row],[Match Date]]=Q49, AllCards3[[#This Row],[Card Type]]="Yellow", N49="Yellow Red"), AND(AllCards3[[#This Row],[First Name]]=I47, AllCards3[[#This Row],[Last Name]]=J47, AllCards3[[#This Row],[Team]]=L47, AllCards3[[#This Row],[Match Date]]=Q47, AllCards3[[#This Row],[Card Type]]="Yellow", N47="Yellow Red")), "No", "Yes")</f>
        <v>Yes</v>
      </c>
    </row>
    <row r="49" spans="1:18" x14ac:dyDescent="0.35">
      <c r="A49" t="s">
        <v>175</v>
      </c>
      <c r="B49" t="s">
        <v>175</v>
      </c>
      <c r="C49" t="s">
        <v>12</v>
      </c>
      <c r="E49" t="s">
        <v>13</v>
      </c>
      <c r="F49">
        <v>19</v>
      </c>
      <c r="G49">
        <v>14</v>
      </c>
      <c r="I49" t="s">
        <v>467</v>
      </c>
      <c r="J49" t="s">
        <v>374</v>
      </c>
      <c r="K49" t="s">
        <v>14</v>
      </c>
      <c r="L49" t="s">
        <v>133</v>
      </c>
      <c r="M49" t="s">
        <v>16</v>
      </c>
      <c r="N49" t="s">
        <v>17</v>
      </c>
      <c r="O49">
        <v>2</v>
      </c>
      <c r="P49">
        <v>1</v>
      </c>
      <c r="Q49" s="1">
        <v>45913.791666666664</v>
      </c>
      <c r="R49" s="1" t="str">
        <f>IF(OR(AND(AllCards3[[#This Row],[First Name]]=I50, AllCards3[[#This Row],[Last Name]]=J50, AllCards3[[#This Row],[Team]]=L50, AllCards3[[#This Row],[Match Date]]=Q50, AllCards3[[#This Row],[Card Type]]="Yellow", N50="Yellow Red"), AND(AllCards3[[#This Row],[First Name]]=I48, AllCards3[[#This Row],[Last Name]]=J48, AllCards3[[#This Row],[Team]]=L48, AllCards3[[#This Row],[Match Date]]=Q48, AllCards3[[#This Row],[Card Type]]="Yellow", N48="Yellow Red")), "No", "Yes")</f>
        <v>Yes</v>
      </c>
    </row>
    <row r="50" spans="1:18" x14ac:dyDescent="0.35">
      <c r="A50" t="s">
        <v>175</v>
      </c>
      <c r="B50" t="s">
        <v>175</v>
      </c>
      <c r="C50" t="s">
        <v>12</v>
      </c>
      <c r="E50" t="s">
        <v>13</v>
      </c>
      <c r="F50">
        <v>22</v>
      </c>
      <c r="G50">
        <v>4</v>
      </c>
      <c r="I50" t="s">
        <v>375</v>
      </c>
      <c r="J50" t="s">
        <v>376</v>
      </c>
      <c r="K50" t="s">
        <v>14</v>
      </c>
      <c r="L50" t="s">
        <v>133</v>
      </c>
      <c r="M50" t="s">
        <v>16</v>
      </c>
      <c r="N50" t="s">
        <v>17</v>
      </c>
      <c r="O50">
        <v>2</v>
      </c>
      <c r="P50">
        <v>1</v>
      </c>
      <c r="Q50" s="1">
        <v>45913.791666666664</v>
      </c>
      <c r="R50" s="1" t="str">
        <f>IF(OR(AND(AllCards3[[#This Row],[First Name]]=I51, AllCards3[[#This Row],[Last Name]]=J51, AllCards3[[#This Row],[Team]]=L51, AllCards3[[#This Row],[Match Date]]=Q51, AllCards3[[#This Row],[Card Type]]="Yellow", N51="Yellow Red"), AND(AllCards3[[#This Row],[First Name]]=I49, AllCards3[[#This Row],[Last Name]]=J49, AllCards3[[#This Row],[Team]]=L49, AllCards3[[#This Row],[Match Date]]=Q49, AllCards3[[#This Row],[Card Type]]="Yellow", N49="Yellow Red")), "No", "Yes")</f>
        <v>Yes</v>
      </c>
    </row>
    <row r="51" spans="1:18" x14ac:dyDescent="0.35">
      <c r="A51" t="s">
        <v>175</v>
      </c>
      <c r="B51" t="s">
        <v>175</v>
      </c>
      <c r="C51" t="s">
        <v>12</v>
      </c>
      <c r="E51" t="s">
        <v>13</v>
      </c>
      <c r="F51">
        <v>21</v>
      </c>
      <c r="G51">
        <v>12</v>
      </c>
      <c r="I51" t="s">
        <v>132</v>
      </c>
      <c r="J51" t="s">
        <v>127</v>
      </c>
      <c r="K51" t="s">
        <v>14</v>
      </c>
      <c r="L51" t="s">
        <v>133</v>
      </c>
      <c r="M51" t="s">
        <v>16</v>
      </c>
      <c r="N51" t="s">
        <v>17</v>
      </c>
      <c r="O51">
        <v>2</v>
      </c>
      <c r="P51">
        <v>1</v>
      </c>
      <c r="Q51" s="1">
        <v>45913.791666666664</v>
      </c>
      <c r="R51" s="1" t="str">
        <f>IF(OR(AND(AllCards3[[#This Row],[First Name]]=I52, AllCards3[[#This Row],[Last Name]]=J52, AllCards3[[#This Row],[Team]]=L52, AllCards3[[#This Row],[Match Date]]=Q52, AllCards3[[#This Row],[Card Type]]="Yellow", N52="Yellow Red"), AND(AllCards3[[#This Row],[First Name]]=I50, AllCards3[[#This Row],[Last Name]]=J50, AllCards3[[#This Row],[Team]]=L50, AllCards3[[#This Row],[Match Date]]=Q50, AllCards3[[#This Row],[Card Type]]="Yellow", N50="Yellow Red")), "No", "Yes")</f>
        <v>Yes</v>
      </c>
    </row>
    <row r="52" spans="1:18" x14ac:dyDescent="0.35">
      <c r="A52" t="s">
        <v>175</v>
      </c>
      <c r="B52" t="s">
        <v>175</v>
      </c>
      <c r="C52" t="s">
        <v>12</v>
      </c>
      <c r="E52" t="s">
        <v>13</v>
      </c>
      <c r="F52">
        <v>25</v>
      </c>
      <c r="G52">
        <v>5</v>
      </c>
      <c r="H52" t="s">
        <v>165</v>
      </c>
      <c r="I52" t="s">
        <v>218</v>
      </c>
      <c r="J52" t="s">
        <v>219</v>
      </c>
      <c r="K52" t="s">
        <v>14</v>
      </c>
      <c r="L52" t="s">
        <v>198</v>
      </c>
      <c r="M52" t="s">
        <v>19</v>
      </c>
      <c r="N52" t="s">
        <v>17</v>
      </c>
      <c r="O52">
        <v>2</v>
      </c>
      <c r="P52">
        <v>1</v>
      </c>
      <c r="Q52" s="1">
        <v>45916.770833333336</v>
      </c>
      <c r="R52" s="1" t="str">
        <f>IF(OR(AND(AllCards3[[#This Row],[First Name]]=I53, AllCards3[[#This Row],[Last Name]]=J53, AllCards3[[#This Row],[Team]]=L53, AllCards3[[#This Row],[Match Date]]=Q53, AllCards3[[#This Row],[Card Type]]="Yellow", N53="Yellow Red"), AND(AllCards3[[#This Row],[First Name]]=I51, AllCards3[[#This Row],[Last Name]]=J51, AllCards3[[#This Row],[Team]]=L51, AllCards3[[#This Row],[Match Date]]=Q51, AllCards3[[#This Row],[Card Type]]="Yellow", N51="Yellow Red")), "No", "Yes")</f>
        <v>Yes</v>
      </c>
    </row>
    <row r="53" spans="1:18" x14ac:dyDescent="0.35">
      <c r="A53" t="s">
        <v>175</v>
      </c>
      <c r="B53" t="s">
        <v>175</v>
      </c>
      <c r="C53" t="s">
        <v>12</v>
      </c>
      <c r="E53" t="s">
        <v>13</v>
      </c>
      <c r="F53">
        <v>51</v>
      </c>
      <c r="G53">
        <v>5</v>
      </c>
      <c r="I53" t="s">
        <v>146</v>
      </c>
      <c r="J53" t="s">
        <v>147</v>
      </c>
      <c r="K53" t="s">
        <v>14</v>
      </c>
      <c r="L53" t="s">
        <v>123</v>
      </c>
      <c r="M53" t="s">
        <v>19</v>
      </c>
      <c r="N53" t="s">
        <v>17</v>
      </c>
      <c r="O53">
        <v>2</v>
      </c>
      <c r="P53">
        <v>1</v>
      </c>
      <c r="Q53" s="1">
        <v>45916.770833333336</v>
      </c>
      <c r="R53" s="1" t="str">
        <f>IF(OR(AND(AllCards3[[#This Row],[First Name]]=I54, AllCards3[[#This Row],[Last Name]]=J54, AllCards3[[#This Row],[Team]]=L54, AllCards3[[#This Row],[Match Date]]=Q54, AllCards3[[#This Row],[Card Type]]="Yellow", N54="Yellow Red"), AND(AllCards3[[#This Row],[First Name]]=I52, AllCards3[[#This Row],[Last Name]]=J52, AllCards3[[#This Row],[Team]]=L52, AllCards3[[#This Row],[Match Date]]=Q52, AllCards3[[#This Row],[Card Type]]="Yellow", N52="Yellow Red")), "No", "Yes")</f>
        <v>Yes</v>
      </c>
    </row>
    <row r="54" spans="1:18" x14ac:dyDescent="0.35">
      <c r="A54" t="s">
        <v>367</v>
      </c>
      <c r="B54" t="s">
        <v>367</v>
      </c>
      <c r="C54" t="s">
        <v>12</v>
      </c>
      <c r="E54" t="s">
        <v>13</v>
      </c>
      <c r="F54">
        <v>20</v>
      </c>
      <c r="G54">
        <v>5</v>
      </c>
      <c r="I54" t="s">
        <v>520</v>
      </c>
      <c r="J54" t="s">
        <v>521</v>
      </c>
      <c r="K54" t="s">
        <v>14</v>
      </c>
      <c r="L54" t="s">
        <v>149</v>
      </c>
      <c r="M54" t="s">
        <v>16</v>
      </c>
      <c r="N54" t="s">
        <v>17</v>
      </c>
      <c r="O54">
        <v>2</v>
      </c>
      <c r="P54">
        <v>1</v>
      </c>
      <c r="Q54" s="1">
        <v>45916.770833333336</v>
      </c>
      <c r="R54" s="1" t="str">
        <f>IF(OR(AND(AllCards3[[#This Row],[First Name]]=I55, AllCards3[[#This Row],[Last Name]]=J55, AllCards3[[#This Row],[Team]]=L55, AllCards3[[#This Row],[Match Date]]=Q55, AllCards3[[#This Row],[Card Type]]="Yellow", N55="Yellow Red"), AND(AllCards3[[#This Row],[First Name]]=I53, AllCards3[[#This Row],[Last Name]]=J53, AllCards3[[#This Row],[Team]]=L53, AllCards3[[#This Row],[Match Date]]=Q53, AllCards3[[#This Row],[Card Type]]="Yellow", N53="Yellow Red")), "No", "Yes")</f>
        <v>Yes</v>
      </c>
    </row>
    <row r="55" spans="1:18" x14ac:dyDescent="0.35">
      <c r="A55" t="s">
        <v>367</v>
      </c>
      <c r="B55" t="s">
        <v>367</v>
      </c>
      <c r="C55" t="s">
        <v>12</v>
      </c>
      <c r="E55" t="s">
        <v>13</v>
      </c>
      <c r="F55">
        <v>24</v>
      </c>
      <c r="G55">
        <v>1</v>
      </c>
      <c r="I55" t="s">
        <v>186</v>
      </c>
      <c r="J55" t="s">
        <v>522</v>
      </c>
      <c r="K55" t="s">
        <v>14</v>
      </c>
      <c r="L55" t="s">
        <v>138</v>
      </c>
      <c r="M55" t="s">
        <v>16</v>
      </c>
      <c r="N55" t="s">
        <v>17</v>
      </c>
      <c r="O55">
        <v>3</v>
      </c>
      <c r="P55">
        <v>1</v>
      </c>
      <c r="Q55" s="1">
        <v>45917.770833333336</v>
      </c>
      <c r="R55" s="1" t="str">
        <f>IF(OR(AND(AllCards3[[#This Row],[First Name]]=I56, AllCards3[[#This Row],[Last Name]]=J56, AllCards3[[#This Row],[Team]]=L56, AllCards3[[#This Row],[Match Date]]=Q56, AllCards3[[#This Row],[Card Type]]="Yellow", N56="Yellow Red"), AND(AllCards3[[#This Row],[First Name]]=I54, AllCards3[[#This Row],[Last Name]]=J54, AllCards3[[#This Row],[Team]]=L54, AllCards3[[#This Row],[Match Date]]=Q54, AllCards3[[#This Row],[Card Type]]="Yellow", N54="Yellow Red")), "No", "Yes")</f>
        <v>Yes</v>
      </c>
    </row>
    <row r="56" spans="1:18" x14ac:dyDescent="0.35">
      <c r="A56" t="s">
        <v>367</v>
      </c>
      <c r="B56" t="s">
        <v>367</v>
      </c>
      <c r="C56" t="s">
        <v>12</v>
      </c>
      <c r="E56" t="s">
        <v>13</v>
      </c>
      <c r="F56">
        <v>21</v>
      </c>
      <c r="G56">
        <v>10</v>
      </c>
      <c r="I56" t="s">
        <v>124</v>
      </c>
      <c r="J56" t="s">
        <v>56</v>
      </c>
      <c r="K56" t="s">
        <v>14</v>
      </c>
      <c r="L56" t="s">
        <v>138</v>
      </c>
      <c r="M56" t="s">
        <v>19</v>
      </c>
      <c r="N56" t="s">
        <v>17</v>
      </c>
      <c r="O56">
        <v>3</v>
      </c>
      <c r="P56">
        <v>1</v>
      </c>
      <c r="Q56" s="1">
        <v>45917.770833333336</v>
      </c>
      <c r="R56" s="1" t="str">
        <f>IF(OR(AND(AllCards3[[#This Row],[First Name]]=I57, AllCards3[[#This Row],[Last Name]]=J57, AllCards3[[#This Row],[Team]]=L57, AllCards3[[#This Row],[Match Date]]=Q57, AllCards3[[#This Row],[Card Type]]="Yellow", N57="Yellow Red"), AND(AllCards3[[#This Row],[First Name]]=I55, AllCards3[[#This Row],[Last Name]]=J55, AllCards3[[#This Row],[Team]]=L55, AllCards3[[#This Row],[Match Date]]=Q55, AllCards3[[#This Row],[Card Type]]="Yellow", N55="Yellow Red")), "No", "Yes")</f>
        <v>Yes</v>
      </c>
    </row>
    <row r="57" spans="1:18" x14ac:dyDescent="0.35">
      <c r="A57" t="s">
        <v>367</v>
      </c>
      <c r="B57" t="s">
        <v>367</v>
      </c>
      <c r="C57" t="s">
        <v>12</v>
      </c>
      <c r="E57" t="s">
        <v>13</v>
      </c>
      <c r="F57">
        <v>23</v>
      </c>
      <c r="G57">
        <v>21</v>
      </c>
      <c r="I57" t="s">
        <v>320</v>
      </c>
      <c r="J57" t="s">
        <v>333</v>
      </c>
      <c r="K57" t="s">
        <v>14</v>
      </c>
      <c r="L57" t="s">
        <v>138</v>
      </c>
      <c r="M57" t="s">
        <v>16</v>
      </c>
      <c r="N57" t="s">
        <v>17</v>
      </c>
      <c r="O57">
        <v>3</v>
      </c>
      <c r="P57">
        <v>1</v>
      </c>
      <c r="Q57" s="1">
        <v>45917.770833333336</v>
      </c>
      <c r="R57" s="1" t="str">
        <f>IF(OR(AND(AllCards3[[#This Row],[First Name]]=I58, AllCards3[[#This Row],[Last Name]]=J58, AllCards3[[#This Row],[Team]]=L58, AllCards3[[#This Row],[Match Date]]=Q58, AllCards3[[#This Row],[Card Type]]="Yellow", N58="Yellow Red"), AND(AllCards3[[#This Row],[First Name]]=I56, AllCards3[[#This Row],[Last Name]]=J56, AllCards3[[#This Row],[Team]]=L56, AllCards3[[#This Row],[Match Date]]=Q56, AllCards3[[#This Row],[Card Type]]="Yellow", N56="Yellow Red")), "No", "Yes")</f>
        <v>Yes</v>
      </c>
    </row>
    <row r="58" spans="1:18" x14ac:dyDescent="0.35">
      <c r="A58" t="s">
        <v>367</v>
      </c>
      <c r="B58" t="s">
        <v>367</v>
      </c>
      <c r="C58" t="s">
        <v>12</v>
      </c>
      <c r="E58" t="s">
        <v>13</v>
      </c>
      <c r="F58">
        <v>22</v>
      </c>
      <c r="G58">
        <v>23</v>
      </c>
      <c r="I58" t="s">
        <v>114</v>
      </c>
      <c r="J58" t="s">
        <v>115</v>
      </c>
      <c r="K58" t="s">
        <v>14</v>
      </c>
      <c r="L58" t="s">
        <v>138</v>
      </c>
      <c r="M58" t="s">
        <v>19</v>
      </c>
      <c r="N58" t="s">
        <v>17</v>
      </c>
      <c r="O58">
        <v>3</v>
      </c>
      <c r="P58">
        <v>1</v>
      </c>
      <c r="Q58" s="1">
        <v>45917.770833333336</v>
      </c>
      <c r="R58" s="1" t="str">
        <f>IF(OR(AND(AllCards3[[#This Row],[First Name]]=I59, AllCards3[[#This Row],[Last Name]]=J59, AllCards3[[#This Row],[Team]]=L59, AllCards3[[#This Row],[Match Date]]=Q59, AllCards3[[#This Row],[Card Type]]="Yellow", N59="Yellow Red"), AND(AllCards3[[#This Row],[First Name]]=I57, AllCards3[[#This Row],[Last Name]]=J57, AllCards3[[#This Row],[Team]]=L57, AllCards3[[#This Row],[Match Date]]=Q57, AllCards3[[#This Row],[Card Type]]="Yellow", N57="Yellow Red")), "No", "Yes")</f>
        <v>Yes</v>
      </c>
    </row>
    <row r="59" spans="1:18" x14ac:dyDescent="0.35">
      <c r="A59" t="s">
        <v>175</v>
      </c>
      <c r="B59" t="s">
        <v>175</v>
      </c>
      <c r="C59" t="s">
        <v>12</v>
      </c>
      <c r="E59" t="s">
        <v>13</v>
      </c>
      <c r="F59">
        <v>30</v>
      </c>
      <c r="G59">
        <v>19</v>
      </c>
      <c r="I59" t="s">
        <v>86</v>
      </c>
      <c r="J59" t="s">
        <v>311</v>
      </c>
      <c r="K59" t="s">
        <v>14</v>
      </c>
      <c r="L59" t="s">
        <v>145</v>
      </c>
      <c r="M59" t="s">
        <v>16</v>
      </c>
      <c r="N59" t="s">
        <v>17</v>
      </c>
      <c r="O59">
        <v>3</v>
      </c>
      <c r="P59">
        <v>1</v>
      </c>
      <c r="Q59" s="1">
        <v>45917.770833333336</v>
      </c>
      <c r="R59" s="1" t="str">
        <f>IF(OR(AND(AllCards3[[#This Row],[First Name]]=I60, AllCards3[[#This Row],[Last Name]]=J60, AllCards3[[#This Row],[Team]]=L60, AllCards3[[#This Row],[Match Date]]=Q60, AllCards3[[#This Row],[Card Type]]="Yellow", N60="Yellow Red"), AND(AllCards3[[#This Row],[First Name]]=I58, AllCards3[[#This Row],[Last Name]]=J58, AllCards3[[#This Row],[Team]]=L58, AllCards3[[#This Row],[Match Date]]=Q58, AllCards3[[#This Row],[Card Type]]="Yellow", N58="Yellow Red")), "No", "Yes")</f>
        <v>Yes</v>
      </c>
    </row>
    <row r="60" spans="1:18" x14ac:dyDescent="0.35">
      <c r="A60" t="s">
        <v>175</v>
      </c>
      <c r="B60" t="s">
        <v>175</v>
      </c>
      <c r="C60" t="s">
        <v>12</v>
      </c>
      <c r="E60" t="s">
        <v>13</v>
      </c>
      <c r="F60">
        <v>31</v>
      </c>
      <c r="G60">
        <v>10</v>
      </c>
      <c r="I60" t="s">
        <v>256</v>
      </c>
      <c r="J60" t="s">
        <v>115</v>
      </c>
      <c r="K60" t="s">
        <v>14</v>
      </c>
      <c r="L60" t="s">
        <v>176</v>
      </c>
      <c r="M60" t="s">
        <v>19</v>
      </c>
      <c r="N60" t="s">
        <v>17</v>
      </c>
      <c r="O60">
        <v>3</v>
      </c>
      <c r="P60">
        <v>1</v>
      </c>
      <c r="Q60" s="1">
        <v>45917.770833333336</v>
      </c>
      <c r="R60" s="1" t="str">
        <f>IF(OR(AND(AllCards3[[#This Row],[First Name]]=I61, AllCards3[[#This Row],[Last Name]]=J61, AllCards3[[#This Row],[Team]]=L61, AllCards3[[#This Row],[Match Date]]=Q61, AllCards3[[#This Row],[Card Type]]="Yellow", N61="Yellow Red"), AND(AllCards3[[#This Row],[First Name]]=I59, AllCards3[[#This Row],[Last Name]]=J59, AllCards3[[#This Row],[Team]]=L59, AllCards3[[#This Row],[Match Date]]=Q59, AllCards3[[#This Row],[Card Type]]="Yellow", N59="Yellow Red")), "No", "Yes")</f>
        <v>Yes</v>
      </c>
    </row>
    <row r="61" spans="1:18" x14ac:dyDescent="0.35">
      <c r="A61" t="s">
        <v>367</v>
      </c>
      <c r="B61" t="s">
        <v>367</v>
      </c>
      <c r="C61" t="s">
        <v>12</v>
      </c>
      <c r="E61" t="s">
        <v>13</v>
      </c>
      <c r="F61">
        <v>27</v>
      </c>
      <c r="G61">
        <v>17</v>
      </c>
      <c r="I61" t="s">
        <v>512</v>
      </c>
      <c r="J61" t="s">
        <v>513</v>
      </c>
      <c r="K61" t="s">
        <v>14</v>
      </c>
      <c r="L61" t="s">
        <v>118</v>
      </c>
      <c r="M61" t="s">
        <v>16</v>
      </c>
      <c r="N61" t="s">
        <v>17</v>
      </c>
      <c r="O61">
        <v>3</v>
      </c>
      <c r="P61">
        <v>1</v>
      </c>
      <c r="Q61" s="1">
        <v>45918.770833333336</v>
      </c>
      <c r="R61" s="1" t="str">
        <f>IF(OR(AND(AllCards3[[#This Row],[First Name]]=I62, AllCards3[[#This Row],[Last Name]]=J62, AllCards3[[#This Row],[Team]]=L62, AllCards3[[#This Row],[Match Date]]=Q62, AllCards3[[#This Row],[Card Type]]="Yellow", N62="Yellow Red"), AND(AllCards3[[#This Row],[First Name]]=I60, AllCards3[[#This Row],[Last Name]]=J60, AllCards3[[#This Row],[Team]]=L60, AllCards3[[#This Row],[Match Date]]=Q60, AllCards3[[#This Row],[Card Type]]="Yellow", N60="Yellow Red")), "No", "Yes")</f>
        <v>Yes</v>
      </c>
    </row>
    <row r="62" spans="1:18" x14ac:dyDescent="0.35">
      <c r="A62" t="s">
        <v>367</v>
      </c>
      <c r="B62" t="s">
        <v>367</v>
      </c>
      <c r="C62" t="s">
        <v>12</v>
      </c>
      <c r="E62" t="s">
        <v>13</v>
      </c>
      <c r="F62">
        <v>26</v>
      </c>
      <c r="I62" t="s">
        <v>523</v>
      </c>
      <c r="J62" t="s">
        <v>524</v>
      </c>
      <c r="K62" t="s">
        <v>44</v>
      </c>
      <c r="L62" t="s">
        <v>118</v>
      </c>
      <c r="N62" t="s">
        <v>17</v>
      </c>
      <c r="O62">
        <v>3</v>
      </c>
      <c r="P62">
        <v>1</v>
      </c>
      <c r="Q62" s="1">
        <v>45918.770833333336</v>
      </c>
      <c r="R62" s="1" t="str">
        <f>IF(OR(AND(AllCards3[[#This Row],[First Name]]=I63, AllCards3[[#This Row],[Last Name]]=J63, AllCards3[[#This Row],[Team]]=L63, AllCards3[[#This Row],[Match Date]]=Q63, AllCards3[[#This Row],[Card Type]]="Yellow", N63="Yellow Red"), AND(AllCards3[[#This Row],[First Name]]=I61, AllCards3[[#This Row],[Last Name]]=J61, AllCards3[[#This Row],[Team]]=L61, AllCards3[[#This Row],[Match Date]]=Q61, AllCards3[[#This Row],[Card Type]]="Yellow", N61="Yellow Red")), "No", "Yes")</f>
        <v>Yes</v>
      </c>
    </row>
    <row r="63" spans="1:18" x14ac:dyDescent="0.35">
      <c r="A63" t="s">
        <v>367</v>
      </c>
      <c r="B63" t="s">
        <v>367</v>
      </c>
      <c r="C63" t="s">
        <v>12</v>
      </c>
      <c r="E63" t="s">
        <v>13</v>
      </c>
      <c r="F63">
        <v>25</v>
      </c>
      <c r="G63">
        <v>22</v>
      </c>
      <c r="I63" t="s">
        <v>116</v>
      </c>
      <c r="J63" t="s">
        <v>117</v>
      </c>
      <c r="K63" t="s">
        <v>14</v>
      </c>
      <c r="L63" t="s">
        <v>118</v>
      </c>
      <c r="M63" t="s">
        <v>16</v>
      </c>
      <c r="N63" t="s">
        <v>17</v>
      </c>
      <c r="O63">
        <v>3</v>
      </c>
      <c r="P63">
        <v>1</v>
      </c>
      <c r="Q63" s="1">
        <v>45918.770833333336</v>
      </c>
      <c r="R63" s="1" t="str">
        <f>IF(OR(AND(AllCards3[[#This Row],[First Name]]=I64, AllCards3[[#This Row],[Last Name]]=J64, AllCards3[[#This Row],[Team]]=L64, AllCards3[[#This Row],[Match Date]]=Q64, AllCards3[[#This Row],[Card Type]]="Yellow", N64="Yellow Red"), AND(AllCards3[[#This Row],[First Name]]=I62, AllCards3[[#This Row],[Last Name]]=J62, AllCards3[[#This Row],[Team]]=L62, AllCards3[[#This Row],[Match Date]]=Q62, AllCards3[[#This Row],[Card Type]]="Yellow", N62="Yellow Red")), "No", "Yes")</f>
        <v>Yes</v>
      </c>
    </row>
    <row r="64" spans="1:18" x14ac:dyDescent="0.35">
      <c r="A64" t="s">
        <v>175</v>
      </c>
      <c r="B64" t="s">
        <v>175</v>
      </c>
      <c r="C64" t="s">
        <v>12</v>
      </c>
      <c r="E64" t="s">
        <v>13</v>
      </c>
      <c r="F64">
        <v>26</v>
      </c>
      <c r="G64">
        <v>17</v>
      </c>
      <c r="I64" t="s">
        <v>470</v>
      </c>
      <c r="J64" t="s">
        <v>471</v>
      </c>
      <c r="K64" t="s">
        <v>14</v>
      </c>
      <c r="L64" t="s">
        <v>41</v>
      </c>
      <c r="M64" t="s">
        <v>19</v>
      </c>
      <c r="N64" t="s">
        <v>17</v>
      </c>
      <c r="O64">
        <v>3</v>
      </c>
      <c r="P64">
        <v>1</v>
      </c>
      <c r="Q64" s="1">
        <v>45920.8125</v>
      </c>
      <c r="R64" s="1" t="str">
        <f>IF(OR(AND(AllCards3[[#This Row],[First Name]]=I65, AllCards3[[#This Row],[Last Name]]=J65, AllCards3[[#This Row],[Team]]=L65, AllCards3[[#This Row],[Match Date]]=Q65, AllCards3[[#This Row],[Card Type]]="Yellow", N65="Yellow Red"), AND(AllCards3[[#This Row],[First Name]]=I63, AllCards3[[#This Row],[Last Name]]=J63, AllCards3[[#This Row],[Team]]=L63, AllCards3[[#This Row],[Match Date]]=Q63, AllCards3[[#This Row],[Card Type]]="Yellow", N63="Yellow Red")), "No", "Yes")</f>
        <v>Yes</v>
      </c>
    </row>
    <row r="65" spans="1:18" x14ac:dyDescent="0.35">
      <c r="A65" t="s">
        <v>175</v>
      </c>
      <c r="B65" t="s">
        <v>175</v>
      </c>
      <c r="C65" t="s">
        <v>12</v>
      </c>
      <c r="E65" t="s">
        <v>13</v>
      </c>
      <c r="F65">
        <v>27</v>
      </c>
      <c r="G65">
        <v>11</v>
      </c>
      <c r="I65" t="s">
        <v>300</v>
      </c>
      <c r="J65" t="s">
        <v>301</v>
      </c>
      <c r="K65" t="s">
        <v>14</v>
      </c>
      <c r="L65" t="s">
        <v>41</v>
      </c>
      <c r="M65" t="s">
        <v>19</v>
      </c>
      <c r="N65" t="s">
        <v>17</v>
      </c>
      <c r="O65">
        <v>3</v>
      </c>
      <c r="P65">
        <v>1</v>
      </c>
      <c r="Q65" s="1">
        <v>45920.8125</v>
      </c>
      <c r="R65" s="1" t="str">
        <f>IF(OR(AND(AllCards3[[#This Row],[First Name]]=I66, AllCards3[[#This Row],[Last Name]]=J66, AllCards3[[#This Row],[Team]]=L66, AllCards3[[#This Row],[Match Date]]=Q66, AllCards3[[#This Row],[Card Type]]="Yellow", N66="Yellow Red"), AND(AllCards3[[#This Row],[First Name]]=I64, AllCards3[[#This Row],[Last Name]]=J64, AllCards3[[#This Row],[Team]]=L64, AllCards3[[#This Row],[Match Date]]=Q64, AllCards3[[#This Row],[Card Type]]="Yellow", N64="Yellow Red")), "No", "Yes")</f>
        <v>Yes</v>
      </c>
    </row>
    <row r="66" spans="1:18" x14ac:dyDescent="0.35">
      <c r="A66" t="s">
        <v>175</v>
      </c>
      <c r="B66" t="s">
        <v>175</v>
      </c>
      <c r="C66" t="s">
        <v>12</v>
      </c>
      <c r="E66" t="s">
        <v>13</v>
      </c>
      <c r="F66">
        <v>28</v>
      </c>
      <c r="G66">
        <v>25</v>
      </c>
      <c r="H66" t="s">
        <v>165</v>
      </c>
      <c r="I66" t="s">
        <v>472</v>
      </c>
      <c r="J66" t="s">
        <v>473</v>
      </c>
      <c r="K66" t="s">
        <v>14</v>
      </c>
      <c r="L66" t="s">
        <v>53</v>
      </c>
      <c r="M66" t="s">
        <v>16</v>
      </c>
      <c r="N66" t="s">
        <v>17</v>
      </c>
      <c r="O66">
        <v>3</v>
      </c>
      <c r="P66">
        <v>1</v>
      </c>
      <c r="Q66" s="1">
        <v>45920.8125</v>
      </c>
      <c r="R66" s="1" t="str">
        <f>IF(OR(AND(AllCards3[[#This Row],[First Name]]=I67, AllCards3[[#This Row],[Last Name]]=J67, AllCards3[[#This Row],[Team]]=L67, AllCards3[[#This Row],[Match Date]]=Q67, AllCards3[[#This Row],[Card Type]]="Yellow", N67="Yellow Red"), AND(AllCards3[[#This Row],[First Name]]=I65, AllCards3[[#This Row],[Last Name]]=J65, AllCards3[[#This Row],[Team]]=L65, AllCards3[[#This Row],[Match Date]]=Q65, AllCards3[[#This Row],[Card Type]]="Yellow", N65="Yellow Red")), "No", "Yes")</f>
        <v>Yes</v>
      </c>
    </row>
    <row r="67" spans="1:18" x14ac:dyDescent="0.35">
      <c r="A67" t="s">
        <v>175</v>
      </c>
      <c r="B67" t="s">
        <v>175</v>
      </c>
      <c r="C67" t="s">
        <v>12</v>
      </c>
      <c r="E67" t="s">
        <v>13</v>
      </c>
      <c r="F67">
        <v>29</v>
      </c>
      <c r="G67">
        <v>7</v>
      </c>
      <c r="H67" t="s">
        <v>167</v>
      </c>
      <c r="I67" t="s">
        <v>126</v>
      </c>
      <c r="J67" t="s">
        <v>127</v>
      </c>
      <c r="K67" t="s">
        <v>14</v>
      </c>
      <c r="L67" t="s">
        <v>53</v>
      </c>
      <c r="M67" t="s">
        <v>16</v>
      </c>
      <c r="N67" t="s">
        <v>17</v>
      </c>
      <c r="O67">
        <v>3</v>
      </c>
      <c r="P67">
        <v>1</v>
      </c>
      <c r="Q67" s="1">
        <v>45920.8125</v>
      </c>
      <c r="R67" s="1" t="str">
        <f>IF(OR(AND(AllCards3[[#This Row],[First Name]]=I68, AllCards3[[#This Row],[Last Name]]=J68, AllCards3[[#This Row],[Team]]=L68, AllCards3[[#This Row],[Match Date]]=Q68, AllCards3[[#This Row],[Card Type]]="Yellow", N68="Yellow Red"), AND(AllCards3[[#This Row],[First Name]]=I66, AllCards3[[#This Row],[Last Name]]=J66, AllCards3[[#This Row],[Team]]=L66, AllCards3[[#This Row],[Match Date]]=Q66, AllCards3[[#This Row],[Card Type]]="Yellow", N66="Yellow Red")), "No", "Yes")</f>
        <v>Yes</v>
      </c>
    </row>
    <row r="68" spans="1:18" x14ac:dyDescent="0.35">
      <c r="A68" t="s">
        <v>175</v>
      </c>
      <c r="B68" t="s">
        <v>175</v>
      </c>
      <c r="C68" t="s">
        <v>12</v>
      </c>
      <c r="E68" t="s">
        <v>13</v>
      </c>
      <c r="F68">
        <v>23</v>
      </c>
      <c r="G68">
        <v>5</v>
      </c>
      <c r="I68" t="s">
        <v>86</v>
      </c>
      <c r="J68" t="s">
        <v>87</v>
      </c>
      <c r="K68" t="s">
        <v>14</v>
      </c>
      <c r="L68" t="s">
        <v>188</v>
      </c>
      <c r="M68" t="s">
        <v>16</v>
      </c>
      <c r="N68" t="s">
        <v>17</v>
      </c>
      <c r="O68">
        <v>3</v>
      </c>
      <c r="P68">
        <v>1</v>
      </c>
      <c r="Q68" s="1">
        <v>45923.770833333336</v>
      </c>
      <c r="R68" s="1" t="str">
        <f>IF(OR(AND(AllCards3[[#This Row],[First Name]]=I69, AllCards3[[#This Row],[Last Name]]=J69, AllCards3[[#This Row],[Team]]=L69, AllCards3[[#This Row],[Match Date]]=Q69, AllCards3[[#This Row],[Card Type]]="Yellow", N69="Yellow Red"), AND(AllCards3[[#This Row],[First Name]]=I67, AllCards3[[#This Row],[Last Name]]=J67, AllCards3[[#This Row],[Team]]=L67, AllCards3[[#This Row],[Match Date]]=Q67, AllCards3[[#This Row],[Card Type]]="Yellow", N67="Yellow Red")), "No", "Yes")</f>
        <v>No</v>
      </c>
    </row>
    <row r="69" spans="1:18" x14ac:dyDescent="0.35">
      <c r="A69" t="s">
        <v>175</v>
      </c>
      <c r="B69" t="s">
        <v>175</v>
      </c>
      <c r="C69" t="s">
        <v>12</v>
      </c>
      <c r="E69" t="s">
        <v>13</v>
      </c>
      <c r="F69">
        <v>24</v>
      </c>
      <c r="G69">
        <v>5</v>
      </c>
      <c r="I69" t="s">
        <v>86</v>
      </c>
      <c r="J69" t="s">
        <v>87</v>
      </c>
      <c r="K69" t="s">
        <v>14</v>
      </c>
      <c r="L69" t="s">
        <v>188</v>
      </c>
      <c r="M69" t="s">
        <v>16</v>
      </c>
      <c r="N69" t="s">
        <v>49</v>
      </c>
      <c r="O69">
        <v>3</v>
      </c>
      <c r="P69">
        <v>1</v>
      </c>
      <c r="Q69" s="1">
        <v>45923.770833333336</v>
      </c>
      <c r="R69" s="1" t="str">
        <f>IF(OR(AND(AllCards3[[#This Row],[First Name]]=I70, AllCards3[[#This Row],[Last Name]]=J70, AllCards3[[#This Row],[Team]]=L70, AllCards3[[#This Row],[Match Date]]=Q70, AllCards3[[#This Row],[Card Type]]="Yellow", N70="Yellow Red"), AND(AllCards3[[#This Row],[First Name]]=I68, AllCards3[[#This Row],[Last Name]]=J68, AllCards3[[#This Row],[Team]]=L68, AllCards3[[#This Row],[Match Date]]=Q68, AllCards3[[#This Row],[Card Type]]="Yellow", N68="Yellow Red")), "No", "Yes")</f>
        <v>Yes</v>
      </c>
    </row>
    <row r="70" spans="1:18" x14ac:dyDescent="0.35">
      <c r="A70" t="s">
        <v>367</v>
      </c>
      <c r="B70" t="s">
        <v>367</v>
      </c>
      <c r="C70" t="s">
        <v>12</v>
      </c>
      <c r="E70" t="s">
        <v>13</v>
      </c>
      <c r="F70">
        <v>47</v>
      </c>
      <c r="G70">
        <v>28</v>
      </c>
      <c r="I70" t="s">
        <v>516</v>
      </c>
      <c r="J70" t="s">
        <v>401</v>
      </c>
      <c r="K70" t="s">
        <v>14</v>
      </c>
      <c r="L70" t="s">
        <v>131</v>
      </c>
      <c r="M70" t="s">
        <v>16</v>
      </c>
      <c r="N70" t="s">
        <v>17</v>
      </c>
      <c r="O70">
        <v>3</v>
      </c>
      <c r="P70">
        <v>1</v>
      </c>
      <c r="Q70" s="1">
        <v>45923.770833333336</v>
      </c>
      <c r="R70" s="1" t="str">
        <f>IF(OR(AND(AllCards3[[#This Row],[First Name]]=I71, AllCards3[[#This Row],[Last Name]]=J71, AllCards3[[#This Row],[Team]]=L71, AllCards3[[#This Row],[Match Date]]=Q71, AllCards3[[#This Row],[Card Type]]="Yellow", N71="Yellow Red"), AND(AllCards3[[#This Row],[First Name]]=I69, AllCards3[[#This Row],[Last Name]]=J69, AllCards3[[#This Row],[Team]]=L69, AllCards3[[#This Row],[Match Date]]=Q69, AllCards3[[#This Row],[Card Type]]="Yellow", N69="Yellow Red")), "No", "Yes")</f>
        <v>Yes</v>
      </c>
    </row>
    <row r="71" spans="1:18" x14ac:dyDescent="0.35">
      <c r="A71" t="s">
        <v>367</v>
      </c>
      <c r="B71" t="s">
        <v>367</v>
      </c>
      <c r="C71" t="s">
        <v>12</v>
      </c>
      <c r="E71" t="s">
        <v>13</v>
      </c>
      <c r="F71">
        <v>46</v>
      </c>
      <c r="G71">
        <v>29</v>
      </c>
      <c r="I71" t="s">
        <v>246</v>
      </c>
      <c r="J71" t="s">
        <v>247</v>
      </c>
      <c r="K71" t="s">
        <v>14</v>
      </c>
      <c r="L71" t="s">
        <v>131</v>
      </c>
      <c r="M71" t="s">
        <v>19</v>
      </c>
      <c r="N71" t="s">
        <v>17</v>
      </c>
      <c r="O71">
        <v>3</v>
      </c>
      <c r="P71">
        <v>1</v>
      </c>
      <c r="Q71" s="1">
        <v>45923.770833333336</v>
      </c>
      <c r="R71" s="1" t="str">
        <f>IF(OR(AND(AllCards3[[#This Row],[First Name]]=I72, AllCards3[[#This Row],[Last Name]]=J72, AllCards3[[#This Row],[Team]]=L72, AllCards3[[#This Row],[Match Date]]=Q72, AllCards3[[#This Row],[Card Type]]="Yellow", N72="Yellow Red"), AND(AllCards3[[#This Row],[First Name]]=I70, AllCards3[[#This Row],[Last Name]]=J70, AllCards3[[#This Row],[Team]]=L70, AllCards3[[#This Row],[Match Date]]=Q70, AllCards3[[#This Row],[Card Type]]="Yellow", N70="Yellow Red")), "No", "Yes")</f>
        <v>Yes</v>
      </c>
    </row>
    <row r="72" spans="1:18" x14ac:dyDescent="0.35">
      <c r="A72" t="s">
        <v>175</v>
      </c>
      <c r="B72" t="s">
        <v>175</v>
      </c>
      <c r="C72" t="s">
        <v>12</v>
      </c>
      <c r="E72" t="s">
        <v>13</v>
      </c>
      <c r="F72">
        <v>32</v>
      </c>
      <c r="G72">
        <v>1</v>
      </c>
      <c r="I72" t="s">
        <v>474</v>
      </c>
      <c r="J72" t="s">
        <v>211</v>
      </c>
      <c r="K72" t="s">
        <v>14</v>
      </c>
      <c r="L72" t="s">
        <v>133</v>
      </c>
      <c r="M72" t="s">
        <v>16</v>
      </c>
      <c r="N72" t="s">
        <v>80</v>
      </c>
      <c r="O72">
        <v>3</v>
      </c>
      <c r="P72">
        <v>1</v>
      </c>
      <c r="Q72" s="1">
        <v>45924.770833333336</v>
      </c>
      <c r="R72" s="1" t="str">
        <f>IF(OR(AND(AllCards3[[#This Row],[First Name]]=I73, AllCards3[[#This Row],[Last Name]]=J73, AllCards3[[#This Row],[Team]]=L73, AllCards3[[#This Row],[Match Date]]=Q73, AllCards3[[#This Row],[Card Type]]="Yellow", N73="Yellow Red"), AND(AllCards3[[#This Row],[First Name]]=I71, AllCards3[[#This Row],[Last Name]]=J71, AllCards3[[#This Row],[Team]]=L71, AllCards3[[#This Row],[Match Date]]=Q71, AllCards3[[#This Row],[Card Type]]="Yellow", N71="Yellow Red")), "No", "Yes")</f>
        <v>Yes</v>
      </c>
    </row>
    <row r="73" spans="1:18" x14ac:dyDescent="0.35">
      <c r="A73" t="s">
        <v>175</v>
      </c>
      <c r="B73" t="s">
        <v>175</v>
      </c>
      <c r="C73" t="s">
        <v>12</v>
      </c>
      <c r="E73" t="s">
        <v>13</v>
      </c>
      <c r="F73">
        <v>54</v>
      </c>
      <c r="G73">
        <v>8</v>
      </c>
      <c r="I73" t="s">
        <v>161</v>
      </c>
      <c r="J73" t="s">
        <v>162</v>
      </c>
      <c r="K73" t="s">
        <v>14</v>
      </c>
      <c r="L73" t="s">
        <v>133</v>
      </c>
      <c r="M73" t="s">
        <v>19</v>
      </c>
      <c r="N73" t="s">
        <v>17</v>
      </c>
      <c r="O73">
        <v>3</v>
      </c>
      <c r="P73">
        <v>1</v>
      </c>
      <c r="Q73" s="1">
        <v>45924.770833333336</v>
      </c>
      <c r="R73" s="1" t="str">
        <f>IF(OR(AND(AllCards3[[#This Row],[First Name]]=I74, AllCards3[[#This Row],[Last Name]]=J74, AllCards3[[#This Row],[Team]]=L74, AllCards3[[#This Row],[Match Date]]=Q74, AllCards3[[#This Row],[Card Type]]="Yellow", N74="Yellow Red"), AND(AllCards3[[#This Row],[First Name]]=I72, AllCards3[[#This Row],[Last Name]]=J72, AllCards3[[#This Row],[Team]]=L72, AllCards3[[#This Row],[Match Date]]=Q72, AllCards3[[#This Row],[Card Type]]="Yellow", N72="Yellow Red")), "No", "Yes")</f>
        <v>Yes</v>
      </c>
    </row>
    <row r="74" spans="1:18" x14ac:dyDescent="0.35">
      <c r="A74" t="s">
        <v>175</v>
      </c>
      <c r="B74" t="s">
        <v>175</v>
      </c>
      <c r="C74" t="s">
        <v>12</v>
      </c>
      <c r="E74" t="s">
        <v>13</v>
      </c>
      <c r="F74">
        <v>33</v>
      </c>
      <c r="G74">
        <v>20</v>
      </c>
      <c r="I74" t="s">
        <v>475</v>
      </c>
      <c r="J74" t="s">
        <v>130</v>
      </c>
      <c r="K74" t="s">
        <v>14</v>
      </c>
      <c r="L74" t="s">
        <v>133</v>
      </c>
      <c r="M74" t="s">
        <v>16</v>
      </c>
      <c r="N74" t="s">
        <v>17</v>
      </c>
      <c r="O74">
        <v>3</v>
      </c>
      <c r="P74">
        <v>1</v>
      </c>
      <c r="Q74" s="1">
        <v>45924.770833333336</v>
      </c>
      <c r="R74" s="1" t="str">
        <f>IF(OR(AND(AllCards3[[#This Row],[First Name]]=I75, AllCards3[[#This Row],[Last Name]]=J75, AllCards3[[#This Row],[Team]]=L75, AllCards3[[#This Row],[Match Date]]=Q75, AllCards3[[#This Row],[Card Type]]="Yellow", N75="Yellow Red"), AND(AllCards3[[#This Row],[First Name]]=I73, AllCards3[[#This Row],[Last Name]]=J73, AllCards3[[#This Row],[Team]]=L73, AllCards3[[#This Row],[Match Date]]=Q73, AllCards3[[#This Row],[Card Type]]="Yellow", N73="Yellow Red")), "No", "Yes")</f>
        <v>Yes</v>
      </c>
    </row>
    <row r="75" spans="1:18" x14ac:dyDescent="0.35">
      <c r="A75" t="s">
        <v>175</v>
      </c>
      <c r="B75" t="s">
        <v>175</v>
      </c>
      <c r="C75" t="s">
        <v>12</v>
      </c>
      <c r="E75" t="s">
        <v>13</v>
      </c>
      <c r="F75">
        <v>52</v>
      </c>
      <c r="G75">
        <v>5</v>
      </c>
      <c r="I75" t="s">
        <v>146</v>
      </c>
      <c r="J75" t="s">
        <v>147</v>
      </c>
      <c r="K75" t="s">
        <v>14</v>
      </c>
      <c r="L75" t="s">
        <v>123</v>
      </c>
      <c r="M75" t="s">
        <v>19</v>
      </c>
      <c r="N75" t="s">
        <v>17</v>
      </c>
      <c r="O75">
        <v>3</v>
      </c>
      <c r="P75">
        <v>1</v>
      </c>
      <c r="Q75" s="1">
        <v>45924.770833333336</v>
      </c>
      <c r="R75" s="1" t="str">
        <f>IF(OR(AND(AllCards3[[#This Row],[First Name]]=I76, AllCards3[[#This Row],[Last Name]]=J76, AllCards3[[#This Row],[Team]]=L76, AllCards3[[#This Row],[Match Date]]=Q76, AllCards3[[#This Row],[Card Type]]="Yellow", N76="Yellow Red"), AND(AllCards3[[#This Row],[First Name]]=I74, AllCards3[[#This Row],[Last Name]]=J74, AllCards3[[#This Row],[Team]]=L74, AllCards3[[#This Row],[Match Date]]=Q74, AllCards3[[#This Row],[Card Type]]="Yellow", N74="Yellow Red")), "No", "Yes")</f>
        <v>Yes</v>
      </c>
    </row>
    <row r="76" spans="1:18" x14ac:dyDescent="0.35">
      <c r="A76" t="s">
        <v>175</v>
      </c>
      <c r="B76" t="s">
        <v>175</v>
      </c>
      <c r="C76" t="s">
        <v>12</v>
      </c>
      <c r="E76" t="s">
        <v>13</v>
      </c>
      <c r="F76">
        <v>34</v>
      </c>
      <c r="G76">
        <v>3</v>
      </c>
      <c r="I76" t="s">
        <v>225</v>
      </c>
      <c r="J76" t="s">
        <v>64</v>
      </c>
      <c r="K76" t="s">
        <v>14</v>
      </c>
      <c r="L76" t="s">
        <v>123</v>
      </c>
      <c r="M76" t="s">
        <v>16</v>
      </c>
      <c r="N76" t="s">
        <v>17</v>
      </c>
      <c r="O76">
        <v>3</v>
      </c>
      <c r="P76">
        <v>1</v>
      </c>
      <c r="Q76" s="1">
        <v>45924.770833333336</v>
      </c>
      <c r="R76" s="1" t="str">
        <f>IF(OR(AND(AllCards3[[#This Row],[First Name]]=I77, AllCards3[[#This Row],[Last Name]]=J77, AllCards3[[#This Row],[Team]]=L77, AllCards3[[#This Row],[Match Date]]=Q77, AllCards3[[#This Row],[Card Type]]="Yellow", N77="Yellow Red"), AND(AllCards3[[#This Row],[First Name]]=I75, AllCards3[[#This Row],[Last Name]]=J75, AllCards3[[#This Row],[Team]]=L75, AllCards3[[#This Row],[Match Date]]=Q75, AllCards3[[#This Row],[Card Type]]="Yellow", N75="Yellow Red")), "No", "Yes")</f>
        <v>Yes</v>
      </c>
    </row>
    <row r="77" spans="1:18" x14ac:dyDescent="0.35">
      <c r="A77" t="s">
        <v>367</v>
      </c>
      <c r="B77" t="s">
        <v>367</v>
      </c>
      <c r="C77" t="s">
        <v>12</v>
      </c>
      <c r="E77" t="s">
        <v>13</v>
      </c>
      <c r="F77">
        <v>29</v>
      </c>
      <c r="G77">
        <v>23</v>
      </c>
      <c r="I77" t="s">
        <v>413</v>
      </c>
      <c r="J77" t="s">
        <v>43</v>
      </c>
      <c r="K77" t="s">
        <v>14</v>
      </c>
      <c r="L77" t="s">
        <v>149</v>
      </c>
      <c r="M77" t="s">
        <v>16</v>
      </c>
      <c r="N77" t="s">
        <v>17</v>
      </c>
      <c r="O77">
        <v>3</v>
      </c>
      <c r="P77">
        <v>1</v>
      </c>
      <c r="Q77" s="1">
        <v>45924.770833333336</v>
      </c>
      <c r="R77" s="1" t="str">
        <f>IF(OR(AND(AllCards3[[#This Row],[First Name]]=I78, AllCards3[[#This Row],[Last Name]]=J78, AllCards3[[#This Row],[Team]]=L78, AllCards3[[#This Row],[Match Date]]=Q78, AllCards3[[#This Row],[Card Type]]="Yellow", N78="Yellow Red"), AND(AllCards3[[#This Row],[First Name]]=I76, AllCards3[[#This Row],[Last Name]]=J76, AllCards3[[#This Row],[Team]]=L76, AllCards3[[#This Row],[Match Date]]=Q76, AllCards3[[#This Row],[Card Type]]="Yellow", N76="Yellow Red")), "No", "Yes")</f>
        <v>Yes</v>
      </c>
    </row>
    <row r="78" spans="1:18" x14ac:dyDescent="0.35">
      <c r="A78" t="s">
        <v>367</v>
      </c>
      <c r="B78" t="s">
        <v>367</v>
      </c>
      <c r="C78" t="s">
        <v>12</v>
      </c>
      <c r="E78" t="s">
        <v>13</v>
      </c>
      <c r="F78">
        <v>28</v>
      </c>
      <c r="G78">
        <v>17</v>
      </c>
      <c r="I78" t="s">
        <v>525</v>
      </c>
      <c r="J78" t="s">
        <v>489</v>
      </c>
      <c r="K78" t="s">
        <v>14</v>
      </c>
      <c r="L78" t="s">
        <v>149</v>
      </c>
      <c r="M78" t="s">
        <v>16</v>
      </c>
      <c r="N78" t="s">
        <v>17</v>
      </c>
      <c r="O78">
        <v>3</v>
      </c>
      <c r="P78">
        <v>1</v>
      </c>
      <c r="Q78" s="1">
        <v>45924.770833333336</v>
      </c>
      <c r="R78" s="1" t="str">
        <f>IF(OR(AND(AllCards3[[#This Row],[First Name]]=I79, AllCards3[[#This Row],[Last Name]]=J79, AllCards3[[#This Row],[Team]]=L79, AllCards3[[#This Row],[Match Date]]=Q79, AllCards3[[#This Row],[Card Type]]="Yellow", N79="Yellow Red"), AND(AllCards3[[#This Row],[First Name]]=I77, AllCards3[[#This Row],[Last Name]]=J77, AllCards3[[#This Row],[Team]]=L77, AllCards3[[#This Row],[Match Date]]=Q77, AllCards3[[#This Row],[Card Type]]="Yellow", N77="Yellow Red")), "No", "Yes")</f>
        <v>Yes</v>
      </c>
    </row>
    <row r="79" spans="1:18" x14ac:dyDescent="0.35">
      <c r="A79" t="s">
        <v>367</v>
      </c>
      <c r="B79" t="s">
        <v>367</v>
      </c>
      <c r="C79" t="s">
        <v>12</v>
      </c>
      <c r="E79" t="s">
        <v>13</v>
      </c>
      <c r="F79">
        <v>30</v>
      </c>
      <c r="G79">
        <v>12</v>
      </c>
      <c r="I79" t="s">
        <v>400</v>
      </c>
      <c r="J79" t="s">
        <v>401</v>
      </c>
      <c r="K79" t="s">
        <v>14</v>
      </c>
      <c r="L79" t="s">
        <v>136</v>
      </c>
      <c r="M79" t="s">
        <v>16</v>
      </c>
      <c r="N79" t="s">
        <v>17</v>
      </c>
      <c r="O79">
        <v>3</v>
      </c>
      <c r="P79">
        <v>1</v>
      </c>
      <c r="Q79" s="1">
        <v>45924.770833333336</v>
      </c>
      <c r="R79" s="1" t="str">
        <f>IF(OR(AND(AllCards3[[#This Row],[First Name]]=I80, AllCards3[[#This Row],[Last Name]]=J80, AllCards3[[#This Row],[Team]]=L80, AllCards3[[#This Row],[Match Date]]=Q80, AllCards3[[#This Row],[Card Type]]="Yellow", N80="Yellow Red"), AND(AllCards3[[#This Row],[First Name]]=I78, AllCards3[[#This Row],[Last Name]]=J78, AllCards3[[#This Row],[Team]]=L78, AllCards3[[#This Row],[Match Date]]=Q78, AllCards3[[#This Row],[Card Type]]="Yellow", N78="Yellow Red")), "No", "Yes")</f>
        <v>Yes</v>
      </c>
    </row>
    <row r="80" spans="1:18" x14ac:dyDescent="0.35">
      <c r="A80" t="s">
        <v>367</v>
      </c>
      <c r="B80" t="s">
        <v>367</v>
      </c>
      <c r="C80" t="s">
        <v>12</v>
      </c>
      <c r="E80" t="s">
        <v>13</v>
      </c>
      <c r="F80">
        <v>48</v>
      </c>
      <c r="G80">
        <v>8</v>
      </c>
      <c r="I80" t="s">
        <v>533</v>
      </c>
      <c r="J80" t="s">
        <v>63</v>
      </c>
      <c r="K80" t="s">
        <v>14</v>
      </c>
      <c r="L80" t="s">
        <v>128</v>
      </c>
      <c r="M80" t="s">
        <v>16</v>
      </c>
      <c r="N80" t="s">
        <v>80</v>
      </c>
      <c r="O80">
        <v>3</v>
      </c>
      <c r="P80">
        <v>1</v>
      </c>
      <c r="Q80" s="1">
        <v>45930.770833333336</v>
      </c>
      <c r="R80" s="1" t="str">
        <f>IF(OR(AND(AllCards3[[#This Row],[First Name]]=I81, AllCards3[[#This Row],[Last Name]]=J81, AllCards3[[#This Row],[Team]]=L81, AllCards3[[#This Row],[Match Date]]=Q81, AllCards3[[#This Row],[Card Type]]="Yellow", N81="Yellow Red"), AND(AllCards3[[#This Row],[First Name]]=I79, AllCards3[[#This Row],[Last Name]]=J79, AllCards3[[#This Row],[Team]]=L79, AllCards3[[#This Row],[Match Date]]=Q79, AllCards3[[#This Row],[Card Type]]="Yellow", N79="Yellow Red")), "No", "Yes")</f>
        <v>Yes</v>
      </c>
    </row>
    <row r="81" spans="1:18" x14ac:dyDescent="0.35">
      <c r="A81" t="s">
        <v>175</v>
      </c>
      <c r="B81" t="s">
        <v>175</v>
      </c>
      <c r="C81" t="s">
        <v>12</v>
      </c>
      <c r="E81" t="s">
        <v>13</v>
      </c>
      <c r="F81">
        <v>36</v>
      </c>
      <c r="G81">
        <v>5</v>
      </c>
      <c r="H81" t="s">
        <v>165</v>
      </c>
      <c r="I81" t="s">
        <v>218</v>
      </c>
      <c r="J81" t="s">
        <v>219</v>
      </c>
      <c r="K81" t="s">
        <v>14</v>
      </c>
      <c r="L81" t="s">
        <v>198</v>
      </c>
      <c r="M81" t="s">
        <v>19</v>
      </c>
      <c r="N81" t="s">
        <v>80</v>
      </c>
      <c r="O81">
        <v>3</v>
      </c>
      <c r="P81">
        <v>1</v>
      </c>
      <c r="Q81" s="1">
        <v>45931.770833333336</v>
      </c>
      <c r="R81" s="1" t="str">
        <f>IF(OR(AND(AllCards3[[#This Row],[First Name]]=I82, AllCards3[[#This Row],[Last Name]]=J82, AllCards3[[#This Row],[Team]]=L82, AllCards3[[#This Row],[Match Date]]=Q82, AllCards3[[#This Row],[Card Type]]="Yellow", N82="Yellow Red"), AND(AllCards3[[#This Row],[First Name]]=I80, AllCards3[[#This Row],[Last Name]]=J80, AllCards3[[#This Row],[Team]]=L80, AllCards3[[#This Row],[Match Date]]=Q80, AllCards3[[#This Row],[Card Type]]="Yellow", N80="Yellow Red")), "No", "Yes")</f>
        <v>Yes</v>
      </c>
    </row>
    <row r="82" spans="1:18" x14ac:dyDescent="0.35">
      <c r="A82" t="s">
        <v>175</v>
      </c>
      <c r="B82" t="s">
        <v>175</v>
      </c>
      <c r="C82" t="s">
        <v>12</v>
      </c>
      <c r="E82" t="s">
        <v>13</v>
      </c>
      <c r="F82">
        <v>35</v>
      </c>
      <c r="G82">
        <v>3</v>
      </c>
      <c r="H82" t="s">
        <v>165</v>
      </c>
      <c r="I82" t="s">
        <v>476</v>
      </c>
      <c r="J82" t="s">
        <v>236</v>
      </c>
      <c r="K82" t="s">
        <v>14</v>
      </c>
      <c r="L82" t="s">
        <v>198</v>
      </c>
      <c r="M82" t="s">
        <v>16</v>
      </c>
      <c r="N82" t="s">
        <v>17</v>
      </c>
      <c r="O82">
        <v>3</v>
      </c>
      <c r="P82">
        <v>1</v>
      </c>
      <c r="Q82" s="1">
        <v>45931.770833333336</v>
      </c>
      <c r="R82" s="1" t="str">
        <f>IF(OR(AND(AllCards3[[#This Row],[First Name]]=I83, AllCards3[[#This Row],[Last Name]]=J83, AllCards3[[#This Row],[Team]]=L83, AllCards3[[#This Row],[Match Date]]=Q83, AllCards3[[#This Row],[Card Type]]="Yellow", N83="Yellow Red"), AND(AllCards3[[#This Row],[First Name]]=I81, AllCards3[[#This Row],[Last Name]]=J81, AllCards3[[#This Row],[Team]]=L81, AllCards3[[#This Row],[Match Date]]=Q81, AllCards3[[#This Row],[Card Type]]="Yellow", N81="Yellow Red")), "No", "Yes")</f>
        <v>Yes</v>
      </c>
    </row>
    <row r="83" spans="1:18" x14ac:dyDescent="0.35">
      <c r="A83" t="s">
        <v>367</v>
      </c>
      <c r="B83" t="s">
        <v>367</v>
      </c>
      <c r="C83" t="s">
        <v>12</v>
      </c>
      <c r="E83" t="s">
        <v>13</v>
      </c>
      <c r="F83">
        <v>31</v>
      </c>
      <c r="G83">
        <v>4</v>
      </c>
      <c r="I83" t="s">
        <v>393</v>
      </c>
      <c r="J83" t="s">
        <v>43</v>
      </c>
      <c r="K83" t="s">
        <v>14</v>
      </c>
      <c r="L83" t="s">
        <v>118</v>
      </c>
      <c r="M83" t="s">
        <v>16</v>
      </c>
      <c r="N83" t="s">
        <v>17</v>
      </c>
      <c r="O83">
        <v>4</v>
      </c>
      <c r="P83">
        <v>1</v>
      </c>
      <c r="Q83" s="1">
        <v>45931.770833333336</v>
      </c>
      <c r="R83" s="1" t="str">
        <f>IF(OR(AND(AllCards3[[#This Row],[First Name]]=I84, AllCards3[[#This Row],[Last Name]]=J84, AllCards3[[#This Row],[Team]]=L84, AllCards3[[#This Row],[Match Date]]=Q84, AllCards3[[#This Row],[Card Type]]="Yellow", N84="Yellow Red"), AND(AllCards3[[#This Row],[First Name]]=I82, AllCards3[[#This Row],[Last Name]]=J82, AllCards3[[#This Row],[Team]]=L82, AllCards3[[#This Row],[Match Date]]=Q82, AllCards3[[#This Row],[Card Type]]="Yellow", N82="Yellow Red")), "No", "Yes")</f>
        <v>Yes</v>
      </c>
    </row>
    <row r="84" spans="1:18" x14ac:dyDescent="0.35">
      <c r="A84" t="s">
        <v>367</v>
      </c>
      <c r="B84" t="s">
        <v>367</v>
      </c>
      <c r="C84" t="s">
        <v>12</v>
      </c>
      <c r="E84" t="s">
        <v>13</v>
      </c>
      <c r="F84">
        <v>32</v>
      </c>
      <c r="G84">
        <v>11</v>
      </c>
      <c r="I84" t="s">
        <v>204</v>
      </c>
      <c r="J84" t="s">
        <v>205</v>
      </c>
      <c r="K84" t="s">
        <v>14</v>
      </c>
      <c r="L84" t="s">
        <v>118</v>
      </c>
      <c r="M84" t="s">
        <v>16</v>
      </c>
      <c r="N84" t="s">
        <v>17</v>
      </c>
      <c r="O84">
        <v>4</v>
      </c>
      <c r="P84">
        <v>1</v>
      </c>
      <c r="Q84" s="1">
        <v>45931.770833333336</v>
      </c>
      <c r="R84" s="1" t="str">
        <f>IF(OR(AND(AllCards3[[#This Row],[First Name]]=I85, AllCards3[[#This Row],[Last Name]]=J85, AllCards3[[#This Row],[Team]]=L85, AllCards3[[#This Row],[Match Date]]=Q85, AllCards3[[#This Row],[Card Type]]="Yellow", N85="Yellow Red"), AND(AllCards3[[#This Row],[First Name]]=I83, AllCards3[[#This Row],[Last Name]]=J83, AllCards3[[#This Row],[Team]]=L83, AllCards3[[#This Row],[Match Date]]=Q83, AllCards3[[#This Row],[Card Type]]="Yellow", N83="Yellow Red")), "No", "Yes")</f>
        <v>Yes</v>
      </c>
    </row>
    <row r="85" spans="1:18" x14ac:dyDescent="0.35">
      <c r="A85" t="s">
        <v>367</v>
      </c>
      <c r="B85" t="s">
        <v>367</v>
      </c>
      <c r="C85" t="s">
        <v>12</v>
      </c>
      <c r="E85" t="s">
        <v>13</v>
      </c>
      <c r="F85">
        <v>33</v>
      </c>
      <c r="G85">
        <v>12</v>
      </c>
      <c r="I85" t="s">
        <v>402</v>
      </c>
      <c r="J85" t="s">
        <v>403</v>
      </c>
      <c r="K85" t="s">
        <v>14</v>
      </c>
      <c r="L85" t="s">
        <v>118</v>
      </c>
      <c r="M85" t="s">
        <v>16</v>
      </c>
      <c r="N85" t="s">
        <v>17</v>
      </c>
      <c r="O85">
        <v>4</v>
      </c>
      <c r="P85">
        <v>1</v>
      </c>
      <c r="Q85" s="1">
        <v>45931.770833333336</v>
      </c>
      <c r="R85" s="1" t="str">
        <f>IF(OR(AND(AllCards3[[#This Row],[First Name]]=I86, AllCards3[[#This Row],[Last Name]]=J86, AllCards3[[#This Row],[Team]]=L86, AllCards3[[#This Row],[Match Date]]=Q86, AllCards3[[#This Row],[Card Type]]="Yellow", N86="Yellow Red"), AND(AllCards3[[#This Row],[First Name]]=I84, AllCards3[[#This Row],[Last Name]]=J84, AllCards3[[#This Row],[Team]]=L84, AllCards3[[#This Row],[Match Date]]=Q84, AllCards3[[#This Row],[Card Type]]="Yellow", N84="Yellow Red")), "No", "Yes")</f>
        <v>Yes</v>
      </c>
    </row>
    <row r="86" spans="1:18" x14ac:dyDescent="0.35">
      <c r="A86" t="s">
        <v>175</v>
      </c>
      <c r="B86" t="s">
        <v>175</v>
      </c>
      <c r="C86" t="s">
        <v>12</v>
      </c>
      <c r="E86" t="s">
        <v>13</v>
      </c>
      <c r="F86">
        <v>37</v>
      </c>
      <c r="G86">
        <v>6</v>
      </c>
      <c r="I86" t="s">
        <v>183</v>
      </c>
      <c r="J86" t="s">
        <v>184</v>
      </c>
      <c r="K86" t="s">
        <v>14</v>
      </c>
      <c r="L86" t="s">
        <v>140</v>
      </c>
      <c r="M86" t="s">
        <v>16</v>
      </c>
      <c r="N86" t="s">
        <v>17</v>
      </c>
      <c r="O86">
        <v>3</v>
      </c>
      <c r="P86">
        <v>1</v>
      </c>
      <c r="Q86" s="1">
        <v>45931.770833333336</v>
      </c>
      <c r="R86" s="1" t="str">
        <f>IF(OR(AND(AllCards3[[#This Row],[First Name]]=I87, AllCards3[[#This Row],[Last Name]]=J87, AllCards3[[#This Row],[Team]]=L87, AllCards3[[#This Row],[Match Date]]=Q87, AllCards3[[#This Row],[Card Type]]="Yellow", N87="Yellow Red"), AND(AllCards3[[#This Row],[First Name]]=I85, AllCards3[[#This Row],[Last Name]]=J85, AllCards3[[#This Row],[Team]]=L85, AllCards3[[#This Row],[Match Date]]=Q85, AllCards3[[#This Row],[Card Type]]="Yellow", N85="Yellow Red")), "No", "Yes")</f>
        <v>Yes</v>
      </c>
    </row>
    <row r="87" spans="1:18" x14ac:dyDescent="0.35">
      <c r="A87" t="s">
        <v>367</v>
      </c>
      <c r="B87" t="s">
        <v>367</v>
      </c>
      <c r="C87" t="s">
        <v>12</v>
      </c>
      <c r="E87" t="s">
        <v>13</v>
      </c>
      <c r="F87">
        <v>52</v>
      </c>
      <c r="G87">
        <v>3</v>
      </c>
      <c r="I87" t="s">
        <v>536</v>
      </c>
      <c r="J87" t="s">
        <v>537</v>
      </c>
      <c r="K87" t="s">
        <v>14</v>
      </c>
      <c r="L87" t="s">
        <v>159</v>
      </c>
      <c r="M87" t="s">
        <v>16</v>
      </c>
      <c r="N87" t="s">
        <v>17</v>
      </c>
      <c r="O87">
        <v>4</v>
      </c>
      <c r="P87">
        <v>1</v>
      </c>
      <c r="Q87" s="1">
        <v>45932.770833333336</v>
      </c>
      <c r="R87" s="1" t="str">
        <f>IF(OR(AND(AllCards3[[#This Row],[First Name]]=I88, AllCards3[[#This Row],[Last Name]]=J88, AllCards3[[#This Row],[Team]]=L88, AllCards3[[#This Row],[Match Date]]=Q88, AllCards3[[#This Row],[Card Type]]="Yellow", N88="Yellow Red"), AND(AllCards3[[#This Row],[First Name]]=I86, AllCards3[[#This Row],[Last Name]]=J86, AllCards3[[#This Row],[Team]]=L86, AllCards3[[#This Row],[Match Date]]=Q86, AllCards3[[#This Row],[Card Type]]="Yellow", N86="Yellow Red")), "No", "Yes")</f>
        <v>Yes</v>
      </c>
    </row>
    <row r="88" spans="1:18" x14ac:dyDescent="0.35">
      <c r="A88" t="s">
        <v>367</v>
      </c>
      <c r="B88" t="s">
        <v>367</v>
      </c>
      <c r="C88" t="s">
        <v>12</v>
      </c>
      <c r="E88" t="s">
        <v>13</v>
      </c>
      <c r="F88">
        <v>50</v>
      </c>
      <c r="G88">
        <v>20</v>
      </c>
      <c r="I88" t="s">
        <v>535</v>
      </c>
      <c r="J88" t="s">
        <v>42</v>
      </c>
      <c r="K88" t="s">
        <v>14</v>
      </c>
      <c r="L88" t="s">
        <v>159</v>
      </c>
      <c r="M88" t="s">
        <v>16</v>
      </c>
      <c r="N88" t="s">
        <v>17</v>
      </c>
      <c r="O88">
        <v>4</v>
      </c>
      <c r="P88">
        <v>1</v>
      </c>
      <c r="Q88" s="1">
        <v>45932.770833333336</v>
      </c>
      <c r="R88" s="1" t="str">
        <f>IF(OR(AND(AllCards3[[#This Row],[First Name]]=I89, AllCards3[[#This Row],[Last Name]]=J89, AllCards3[[#This Row],[Team]]=L89, AllCards3[[#This Row],[Match Date]]=Q89, AllCards3[[#This Row],[Card Type]]="Yellow", N89="Yellow Red"), AND(AllCards3[[#This Row],[First Name]]=I87, AllCards3[[#This Row],[Last Name]]=J87, AllCards3[[#This Row],[Team]]=L87, AllCards3[[#This Row],[Match Date]]=Q87, AllCards3[[#This Row],[Card Type]]="Yellow", N87="Yellow Red")), "No", "Yes")</f>
        <v>Yes</v>
      </c>
    </row>
    <row r="89" spans="1:18" x14ac:dyDescent="0.35">
      <c r="A89" t="s">
        <v>367</v>
      </c>
      <c r="B89" t="s">
        <v>367</v>
      </c>
      <c r="C89" t="s">
        <v>12</v>
      </c>
      <c r="E89" t="s">
        <v>13</v>
      </c>
      <c r="F89">
        <v>51</v>
      </c>
      <c r="G89">
        <v>14</v>
      </c>
      <c r="I89" t="s">
        <v>412</v>
      </c>
      <c r="J89" t="s">
        <v>361</v>
      </c>
      <c r="K89" t="s">
        <v>14</v>
      </c>
      <c r="L89" t="s">
        <v>120</v>
      </c>
      <c r="M89" t="s">
        <v>16</v>
      </c>
      <c r="N89" t="s">
        <v>17</v>
      </c>
      <c r="O89">
        <v>4</v>
      </c>
      <c r="P89">
        <v>1</v>
      </c>
      <c r="Q89" s="1">
        <v>45932.770833333336</v>
      </c>
      <c r="R89" s="1" t="str">
        <f>IF(OR(AND(AllCards3[[#This Row],[First Name]]=I90, AllCards3[[#This Row],[Last Name]]=J90, AllCards3[[#This Row],[Team]]=L90, AllCards3[[#This Row],[Match Date]]=Q90, AllCards3[[#This Row],[Card Type]]="Yellow", N90="Yellow Red"), AND(AllCards3[[#This Row],[First Name]]=I88, AllCards3[[#This Row],[Last Name]]=J88, AllCards3[[#This Row],[Team]]=L88, AllCards3[[#This Row],[Match Date]]=Q88, AllCards3[[#This Row],[Card Type]]="Yellow", N88="Yellow Red")), "No", "Yes")</f>
        <v>Yes</v>
      </c>
    </row>
    <row r="90" spans="1:18" x14ac:dyDescent="0.35">
      <c r="A90" t="s">
        <v>367</v>
      </c>
      <c r="B90" t="s">
        <v>367</v>
      </c>
      <c r="C90" t="s">
        <v>12</v>
      </c>
      <c r="E90" t="s">
        <v>13</v>
      </c>
      <c r="F90">
        <v>34</v>
      </c>
      <c r="G90">
        <v>2</v>
      </c>
      <c r="I90" t="s">
        <v>526</v>
      </c>
      <c r="J90" t="s">
        <v>164</v>
      </c>
      <c r="K90" t="s">
        <v>14</v>
      </c>
      <c r="L90" t="s">
        <v>113</v>
      </c>
      <c r="M90" t="s">
        <v>16</v>
      </c>
      <c r="N90" t="s">
        <v>17</v>
      </c>
      <c r="O90">
        <v>4</v>
      </c>
      <c r="P90">
        <v>1</v>
      </c>
      <c r="Q90" s="1">
        <v>45937.770833333336</v>
      </c>
      <c r="R90" s="1" t="str">
        <f>IF(OR(AND(AllCards3[[#This Row],[First Name]]=I91, AllCards3[[#This Row],[Last Name]]=J91, AllCards3[[#This Row],[Team]]=L91, AllCards3[[#This Row],[Match Date]]=Q91, AllCards3[[#This Row],[Card Type]]="Yellow", N91="Yellow Red"), AND(AllCards3[[#This Row],[First Name]]=I89, AllCards3[[#This Row],[Last Name]]=J89, AllCards3[[#This Row],[Team]]=L89, AllCards3[[#This Row],[Match Date]]=Q89, AllCards3[[#This Row],[Card Type]]="Yellow", N89="Yellow Red")), "No", "Yes")</f>
        <v>Yes</v>
      </c>
    </row>
    <row r="91" spans="1:18" x14ac:dyDescent="0.35">
      <c r="A91" t="s">
        <v>367</v>
      </c>
      <c r="B91" t="s">
        <v>367</v>
      </c>
      <c r="C91" t="s">
        <v>12</v>
      </c>
      <c r="E91" t="s">
        <v>13</v>
      </c>
      <c r="F91">
        <v>36</v>
      </c>
      <c r="I91" t="s">
        <v>527</v>
      </c>
      <c r="J91" t="s">
        <v>112</v>
      </c>
      <c r="K91" t="s">
        <v>44</v>
      </c>
      <c r="L91" t="s">
        <v>113</v>
      </c>
      <c r="N91" t="s">
        <v>17</v>
      </c>
      <c r="O91">
        <v>4</v>
      </c>
      <c r="P91">
        <v>1</v>
      </c>
      <c r="Q91" s="1">
        <v>45937.770833333336</v>
      </c>
      <c r="R91" s="1" t="str">
        <f>IF(OR(AND(AllCards3[[#This Row],[First Name]]=I92, AllCards3[[#This Row],[Last Name]]=J92, AllCards3[[#This Row],[Team]]=L92, AllCards3[[#This Row],[Match Date]]=Q92, AllCards3[[#This Row],[Card Type]]="Yellow", N92="Yellow Red"), AND(AllCards3[[#This Row],[First Name]]=I90, AllCards3[[#This Row],[Last Name]]=J90, AllCards3[[#This Row],[Team]]=L90, AllCards3[[#This Row],[Match Date]]=Q90, AllCards3[[#This Row],[Card Type]]="Yellow", N90="Yellow Red")), "No", "Yes")</f>
        <v>Yes</v>
      </c>
    </row>
    <row r="92" spans="1:18" x14ac:dyDescent="0.35">
      <c r="A92" t="s">
        <v>367</v>
      </c>
      <c r="B92" t="s">
        <v>367</v>
      </c>
      <c r="C92" t="s">
        <v>12</v>
      </c>
      <c r="E92" t="s">
        <v>13</v>
      </c>
      <c r="F92">
        <v>35</v>
      </c>
      <c r="G92">
        <v>6</v>
      </c>
      <c r="I92" t="s">
        <v>404</v>
      </c>
      <c r="J92" t="s">
        <v>405</v>
      </c>
      <c r="K92" t="s">
        <v>14</v>
      </c>
      <c r="L92" t="s">
        <v>113</v>
      </c>
      <c r="M92" t="s">
        <v>16</v>
      </c>
      <c r="N92" t="s">
        <v>17</v>
      </c>
      <c r="O92">
        <v>4</v>
      </c>
      <c r="P92">
        <v>1</v>
      </c>
      <c r="Q92" s="1">
        <v>45937.770833333336</v>
      </c>
      <c r="R92" s="1" t="str">
        <f>IF(OR(AND(AllCards3[[#This Row],[First Name]]=I93, AllCards3[[#This Row],[Last Name]]=J93, AllCards3[[#This Row],[Team]]=L93, AllCards3[[#This Row],[Match Date]]=Q93, AllCards3[[#This Row],[Card Type]]="Yellow", N93="Yellow Red"), AND(AllCards3[[#This Row],[First Name]]=I91, AllCards3[[#This Row],[Last Name]]=J91, AllCards3[[#This Row],[Team]]=L91, AllCards3[[#This Row],[Match Date]]=Q91, AllCards3[[#This Row],[Card Type]]="Yellow", N91="Yellow Red")), "No", "Yes")</f>
        <v>Yes</v>
      </c>
    </row>
    <row r="93" spans="1:18" x14ac:dyDescent="0.35">
      <c r="A93" t="s">
        <v>367</v>
      </c>
      <c r="B93" t="s">
        <v>367</v>
      </c>
      <c r="C93" t="s">
        <v>12</v>
      </c>
      <c r="E93" t="s">
        <v>13</v>
      </c>
      <c r="F93">
        <v>210</v>
      </c>
      <c r="G93">
        <v>7</v>
      </c>
      <c r="I93" t="s">
        <v>399</v>
      </c>
      <c r="J93" t="s">
        <v>208</v>
      </c>
      <c r="K93" t="s">
        <v>14</v>
      </c>
      <c r="L93" t="s">
        <v>113</v>
      </c>
      <c r="M93" t="s">
        <v>16</v>
      </c>
      <c r="N93" t="s">
        <v>17</v>
      </c>
      <c r="O93">
        <v>4</v>
      </c>
      <c r="P93">
        <v>1</v>
      </c>
      <c r="Q93" s="1">
        <v>45937.770833333336</v>
      </c>
      <c r="R93" s="1" t="str">
        <f>IF(OR(AND(AllCards3[[#This Row],[First Name]]=I94, AllCards3[[#This Row],[Last Name]]=J94, AllCards3[[#This Row],[Team]]=L94, AllCards3[[#This Row],[Match Date]]=Q94, AllCards3[[#This Row],[Card Type]]="Yellow", N94="Yellow Red"), AND(AllCards3[[#This Row],[First Name]]=I92, AllCards3[[#This Row],[Last Name]]=J92, AllCards3[[#This Row],[Team]]=L92, AllCards3[[#This Row],[Match Date]]=Q92, AllCards3[[#This Row],[Card Type]]="Yellow", N92="Yellow Red")), "No", "Yes")</f>
        <v>Yes</v>
      </c>
    </row>
    <row r="94" spans="1:18" x14ac:dyDescent="0.35">
      <c r="A94" t="s">
        <v>175</v>
      </c>
      <c r="B94" t="s">
        <v>175</v>
      </c>
      <c r="C94" t="s">
        <v>12</v>
      </c>
      <c r="E94" t="s">
        <v>13</v>
      </c>
      <c r="F94">
        <v>38</v>
      </c>
      <c r="G94">
        <v>24</v>
      </c>
      <c r="H94" t="s">
        <v>165</v>
      </c>
      <c r="I94" t="s">
        <v>206</v>
      </c>
      <c r="J94" t="s">
        <v>207</v>
      </c>
      <c r="K94" t="s">
        <v>14</v>
      </c>
      <c r="L94" t="s">
        <v>198</v>
      </c>
      <c r="M94" t="s">
        <v>16</v>
      </c>
      <c r="N94" t="s">
        <v>17</v>
      </c>
      <c r="O94">
        <v>4</v>
      </c>
      <c r="P94">
        <v>1</v>
      </c>
      <c r="Q94" s="1">
        <v>45938.770833333336</v>
      </c>
      <c r="R94" s="1" t="str">
        <f>IF(OR(AND(AllCards3[[#This Row],[First Name]]=I95, AllCards3[[#This Row],[Last Name]]=J95, AllCards3[[#This Row],[Team]]=L95, AllCards3[[#This Row],[Match Date]]=Q95, AllCards3[[#This Row],[Card Type]]="Yellow", N95="Yellow Red"), AND(AllCards3[[#This Row],[First Name]]=I93, AllCards3[[#This Row],[Last Name]]=J93, AllCards3[[#This Row],[Team]]=L93, AllCards3[[#This Row],[Match Date]]=Q93, AllCards3[[#This Row],[Card Type]]="Yellow", N93="Yellow Red")), "No", "Yes")</f>
        <v>Yes</v>
      </c>
    </row>
    <row r="95" spans="1:18" x14ac:dyDescent="0.35">
      <c r="A95" t="s">
        <v>367</v>
      </c>
      <c r="B95" t="s">
        <v>367</v>
      </c>
      <c r="C95" t="s">
        <v>12</v>
      </c>
      <c r="E95" t="s">
        <v>13</v>
      </c>
      <c r="F95">
        <v>49</v>
      </c>
      <c r="G95">
        <v>2</v>
      </c>
      <c r="I95" t="s">
        <v>534</v>
      </c>
      <c r="J95" t="s">
        <v>127</v>
      </c>
      <c r="K95" t="s">
        <v>14</v>
      </c>
      <c r="L95" t="s">
        <v>131</v>
      </c>
      <c r="M95" t="s">
        <v>16</v>
      </c>
      <c r="N95" t="s">
        <v>17</v>
      </c>
      <c r="O95">
        <v>4</v>
      </c>
      <c r="P95">
        <v>1</v>
      </c>
      <c r="Q95" s="1">
        <v>45938.770833333336</v>
      </c>
      <c r="R95" s="1" t="str">
        <f>IF(OR(AND(AllCards3[[#This Row],[First Name]]=I96, AllCards3[[#This Row],[Last Name]]=J96, AllCards3[[#This Row],[Team]]=L96, AllCards3[[#This Row],[Match Date]]=Q96, AllCards3[[#This Row],[Card Type]]="Yellow", N96="Yellow Red"), AND(AllCards3[[#This Row],[First Name]]=I94, AllCards3[[#This Row],[Last Name]]=J94, AllCards3[[#This Row],[Team]]=L94, AllCards3[[#This Row],[Match Date]]=Q94, AllCards3[[#This Row],[Card Type]]="Yellow", N94="Yellow Red")), "No", "Yes")</f>
        <v>Yes</v>
      </c>
    </row>
    <row r="96" spans="1:18" x14ac:dyDescent="0.35">
      <c r="A96" t="s">
        <v>175</v>
      </c>
      <c r="B96" t="s">
        <v>175</v>
      </c>
      <c r="C96" t="s">
        <v>12</v>
      </c>
      <c r="E96" t="s">
        <v>13</v>
      </c>
      <c r="F96">
        <v>261</v>
      </c>
      <c r="G96">
        <v>20</v>
      </c>
      <c r="H96" t="s">
        <v>167</v>
      </c>
      <c r="I96" t="s">
        <v>415</v>
      </c>
      <c r="J96" t="s">
        <v>416</v>
      </c>
      <c r="K96" t="s">
        <v>14</v>
      </c>
      <c r="L96" t="s">
        <v>53</v>
      </c>
      <c r="M96" t="s">
        <v>16</v>
      </c>
      <c r="N96" t="s">
        <v>17</v>
      </c>
      <c r="O96">
        <v>4</v>
      </c>
      <c r="P96">
        <v>1</v>
      </c>
      <c r="Q96" s="1">
        <v>45938.770833333336</v>
      </c>
      <c r="R96" s="1" t="str">
        <f>IF(OR(AND(AllCards3[[#This Row],[First Name]]=I97, AllCards3[[#This Row],[Last Name]]=J97, AllCards3[[#This Row],[Team]]=L97, AllCards3[[#This Row],[Match Date]]=Q97, AllCards3[[#This Row],[Card Type]]="Yellow", N97="Yellow Red"), AND(AllCards3[[#This Row],[First Name]]=I95, AllCards3[[#This Row],[Last Name]]=J95, AllCards3[[#This Row],[Team]]=L95, AllCards3[[#This Row],[Match Date]]=Q95, AllCards3[[#This Row],[Card Type]]="Yellow", N95="Yellow Red")), "No", "Yes")</f>
        <v>Yes</v>
      </c>
    </row>
    <row r="97" spans="1:18" x14ac:dyDescent="0.35">
      <c r="A97" t="s">
        <v>175</v>
      </c>
      <c r="B97" t="s">
        <v>175</v>
      </c>
      <c r="C97" t="s">
        <v>12</v>
      </c>
      <c r="E97" t="s">
        <v>13</v>
      </c>
      <c r="F97">
        <v>57</v>
      </c>
      <c r="G97">
        <v>7</v>
      </c>
      <c r="I97" t="s">
        <v>191</v>
      </c>
      <c r="J97" t="s">
        <v>107</v>
      </c>
      <c r="K97" t="s">
        <v>14</v>
      </c>
      <c r="L97" t="s">
        <v>123</v>
      </c>
      <c r="M97" t="s">
        <v>16</v>
      </c>
      <c r="N97" t="s">
        <v>17</v>
      </c>
      <c r="O97">
        <v>5</v>
      </c>
      <c r="P97">
        <v>1</v>
      </c>
      <c r="Q97" s="1">
        <v>45945.770833333336</v>
      </c>
      <c r="R97" s="1" t="str">
        <f>IF(OR(AND(AllCards3[[#This Row],[First Name]]=I98, AllCards3[[#This Row],[Last Name]]=J98, AllCards3[[#This Row],[Team]]=L98, AllCards3[[#This Row],[Match Date]]=Q98, AllCards3[[#This Row],[Card Type]]="Yellow", N98="Yellow Red"), AND(AllCards3[[#This Row],[First Name]]=I96, AllCards3[[#This Row],[Last Name]]=J96, AllCards3[[#This Row],[Team]]=L96, AllCards3[[#This Row],[Match Date]]=Q96, AllCards3[[#This Row],[Card Type]]="Yellow", N96="Yellow Red")), "No", "Yes")</f>
        <v>Yes</v>
      </c>
    </row>
    <row r="98" spans="1:18" x14ac:dyDescent="0.35">
      <c r="A98" t="s">
        <v>175</v>
      </c>
      <c r="B98" t="s">
        <v>175</v>
      </c>
      <c r="C98" t="s">
        <v>12</v>
      </c>
      <c r="E98" t="s">
        <v>13</v>
      </c>
      <c r="F98">
        <v>58</v>
      </c>
      <c r="G98">
        <v>17</v>
      </c>
      <c r="I98" t="s">
        <v>251</v>
      </c>
      <c r="J98" t="s">
        <v>64</v>
      </c>
      <c r="K98" t="s">
        <v>14</v>
      </c>
      <c r="L98" t="s">
        <v>123</v>
      </c>
      <c r="M98" t="s">
        <v>16</v>
      </c>
      <c r="N98" t="s">
        <v>17</v>
      </c>
      <c r="O98">
        <v>5</v>
      </c>
      <c r="P98">
        <v>1</v>
      </c>
      <c r="Q98" s="1">
        <v>45945.770833333336</v>
      </c>
      <c r="R98" s="1" t="str">
        <f>IF(OR(AND(AllCards3[[#This Row],[First Name]]=I99, AllCards3[[#This Row],[Last Name]]=J99, AllCards3[[#This Row],[Team]]=L99, AllCards3[[#This Row],[Match Date]]=Q99, AllCards3[[#This Row],[Card Type]]="Yellow", N99="Yellow Red"), AND(AllCards3[[#This Row],[First Name]]=I97, AllCards3[[#This Row],[Last Name]]=J97, AllCards3[[#This Row],[Team]]=L97, AllCards3[[#This Row],[Match Date]]=Q97, AllCards3[[#This Row],[Card Type]]="Yellow", N97="Yellow Red")), "No", "Yes")</f>
        <v>Yes</v>
      </c>
    </row>
    <row r="99" spans="1:18" x14ac:dyDescent="0.35">
      <c r="A99" t="s">
        <v>367</v>
      </c>
      <c r="B99" t="s">
        <v>367</v>
      </c>
      <c r="C99" t="s">
        <v>12</v>
      </c>
      <c r="E99" t="s">
        <v>13</v>
      </c>
      <c r="F99">
        <v>41</v>
      </c>
      <c r="G99">
        <v>14</v>
      </c>
      <c r="I99" t="s">
        <v>394</v>
      </c>
      <c r="J99" t="s">
        <v>43</v>
      </c>
      <c r="K99" t="s">
        <v>14</v>
      </c>
      <c r="L99" t="s">
        <v>118</v>
      </c>
      <c r="M99" t="s">
        <v>16</v>
      </c>
      <c r="N99" t="s">
        <v>17</v>
      </c>
      <c r="O99">
        <v>5</v>
      </c>
      <c r="P99">
        <v>1</v>
      </c>
      <c r="Q99" s="1">
        <v>45945.770833333336</v>
      </c>
      <c r="R99" s="1" t="str">
        <f>IF(OR(AND(AllCards3[[#This Row],[First Name]]=I100, AllCards3[[#This Row],[Last Name]]=J100, AllCards3[[#This Row],[Team]]=L100, AllCards3[[#This Row],[Match Date]]=Q100, AllCards3[[#This Row],[Card Type]]="Yellow", N100="Yellow Red"), AND(AllCards3[[#This Row],[First Name]]=I98, AllCards3[[#This Row],[Last Name]]=J98, AllCards3[[#This Row],[Team]]=L98, AllCards3[[#This Row],[Match Date]]=Q98, AllCards3[[#This Row],[Card Type]]="Yellow", N98="Yellow Red")), "No", "Yes")</f>
        <v>Yes</v>
      </c>
    </row>
    <row r="100" spans="1:18" x14ac:dyDescent="0.35">
      <c r="A100" t="s">
        <v>367</v>
      </c>
      <c r="B100" t="s">
        <v>367</v>
      </c>
      <c r="C100" t="s">
        <v>12</v>
      </c>
      <c r="E100" t="s">
        <v>13</v>
      </c>
      <c r="F100">
        <v>39</v>
      </c>
      <c r="G100">
        <v>8</v>
      </c>
      <c r="I100" t="s">
        <v>407</v>
      </c>
      <c r="J100" t="s">
        <v>51</v>
      </c>
      <c r="K100" t="s">
        <v>14</v>
      </c>
      <c r="L100" t="s">
        <v>118</v>
      </c>
      <c r="M100" t="s">
        <v>16</v>
      </c>
      <c r="N100" t="s">
        <v>17</v>
      </c>
      <c r="O100">
        <v>5</v>
      </c>
      <c r="P100">
        <v>1</v>
      </c>
      <c r="Q100" s="1">
        <v>45945.770833333336</v>
      </c>
      <c r="R100" s="1" t="str">
        <f>IF(OR(AND(AllCards3[[#This Row],[First Name]]=I101, AllCards3[[#This Row],[Last Name]]=J101, AllCards3[[#This Row],[Team]]=L101, AllCards3[[#This Row],[Match Date]]=Q101, AllCards3[[#This Row],[Card Type]]="Yellow", N101="Yellow Red"), AND(AllCards3[[#This Row],[First Name]]=I99, AllCards3[[#This Row],[Last Name]]=J99, AllCards3[[#This Row],[Team]]=L99, AllCards3[[#This Row],[Match Date]]=Q99, AllCards3[[#This Row],[Card Type]]="Yellow", N99="Yellow Red")), "No", "Yes")</f>
        <v>Yes</v>
      </c>
    </row>
    <row r="101" spans="1:18" x14ac:dyDescent="0.35">
      <c r="A101" t="s">
        <v>367</v>
      </c>
      <c r="B101" t="s">
        <v>367</v>
      </c>
      <c r="C101" t="s">
        <v>12</v>
      </c>
      <c r="E101" t="s">
        <v>13</v>
      </c>
      <c r="F101">
        <v>42</v>
      </c>
      <c r="G101">
        <v>19</v>
      </c>
      <c r="I101" t="s">
        <v>157</v>
      </c>
      <c r="J101" t="s">
        <v>389</v>
      </c>
      <c r="K101" t="s">
        <v>14</v>
      </c>
      <c r="L101" t="s">
        <v>118</v>
      </c>
      <c r="M101" t="s">
        <v>16</v>
      </c>
      <c r="N101" t="s">
        <v>17</v>
      </c>
      <c r="O101">
        <v>5</v>
      </c>
      <c r="P101">
        <v>1</v>
      </c>
      <c r="Q101" s="1">
        <v>45945.770833333336</v>
      </c>
      <c r="R101" s="1" t="str">
        <f>IF(OR(AND(AllCards3[[#This Row],[First Name]]=I102, AllCards3[[#This Row],[Last Name]]=J102, AllCards3[[#This Row],[Team]]=L102, AllCards3[[#This Row],[Match Date]]=Q102, AllCards3[[#This Row],[Card Type]]="Yellow", N102="Yellow Red"), AND(AllCards3[[#This Row],[First Name]]=I100, AllCards3[[#This Row],[Last Name]]=J100, AllCards3[[#This Row],[Team]]=L100, AllCards3[[#This Row],[Match Date]]=Q100, AllCards3[[#This Row],[Card Type]]="Yellow", N100="Yellow Red")), "No", "Yes")</f>
        <v>Yes</v>
      </c>
    </row>
    <row r="102" spans="1:18" x14ac:dyDescent="0.35">
      <c r="A102" t="s">
        <v>367</v>
      </c>
      <c r="B102" t="s">
        <v>367</v>
      </c>
      <c r="C102" t="s">
        <v>12</v>
      </c>
      <c r="E102" t="s">
        <v>13</v>
      </c>
      <c r="F102">
        <v>37</v>
      </c>
      <c r="G102">
        <v>16</v>
      </c>
      <c r="I102" t="s">
        <v>528</v>
      </c>
      <c r="J102" t="s">
        <v>64</v>
      </c>
      <c r="K102" t="s">
        <v>14</v>
      </c>
      <c r="L102" t="s">
        <v>118</v>
      </c>
      <c r="M102" t="s">
        <v>16</v>
      </c>
      <c r="N102" t="s">
        <v>17</v>
      </c>
      <c r="O102">
        <v>5</v>
      </c>
      <c r="P102">
        <v>1</v>
      </c>
      <c r="Q102" s="1">
        <v>45945.770833333336</v>
      </c>
      <c r="R102" s="1" t="str">
        <f>IF(OR(AND(AllCards3[[#This Row],[First Name]]=I103, AllCards3[[#This Row],[Last Name]]=J103, AllCards3[[#This Row],[Team]]=L103, AllCards3[[#This Row],[Match Date]]=Q103, AllCards3[[#This Row],[Card Type]]="Yellow", N103="Yellow Red"), AND(AllCards3[[#This Row],[First Name]]=I101, AllCards3[[#This Row],[Last Name]]=J101, AllCards3[[#This Row],[Team]]=L101, AllCards3[[#This Row],[Match Date]]=Q101, AllCards3[[#This Row],[Card Type]]="Yellow", N101="Yellow Red")), "No", "Yes")</f>
        <v>Yes</v>
      </c>
    </row>
    <row r="103" spans="1:18" x14ac:dyDescent="0.35">
      <c r="A103" t="s">
        <v>367</v>
      </c>
      <c r="B103" t="s">
        <v>367</v>
      </c>
      <c r="C103" t="s">
        <v>12</v>
      </c>
      <c r="E103" t="s">
        <v>13</v>
      </c>
      <c r="F103">
        <v>38</v>
      </c>
      <c r="G103">
        <v>8</v>
      </c>
      <c r="I103" t="s">
        <v>424</v>
      </c>
      <c r="J103" t="s">
        <v>425</v>
      </c>
      <c r="K103" t="s">
        <v>14</v>
      </c>
      <c r="L103" t="s">
        <v>149</v>
      </c>
      <c r="M103" t="s">
        <v>16</v>
      </c>
      <c r="N103" t="s">
        <v>17</v>
      </c>
      <c r="O103">
        <v>5</v>
      </c>
      <c r="P103">
        <v>1</v>
      </c>
      <c r="Q103" s="1">
        <v>45945.770833333336</v>
      </c>
      <c r="R103" s="1" t="str">
        <f>IF(OR(AND(AllCards3[[#This Row],[First Name]]=I104, AllCards3[[#This Row],[Last Name]]=J104, AllCards3[[#This Row],[Team]]=L104, AllCards3[[#This Row],[Match Date]]=Q104, AllCards3[[#This Row],[Card Type]]="Yellow", N104="Yellow Red"), AND(AllCards3[[#This Row],[First Name]]=I102, AllCards3[[#This Row],[Last Name]]=J102, AllCards3[[#This Row],[Team]]=L102, AllCards3[[#This Row],[Match Date]]=Q102, AllCards3[[#This Row],[Card Type]]="Yellow", N102="Yellow Red")), "No", "Yes")</f>
        <v>Yes</v>
      </c>
    </row>
    <row r="104" spans="1:18" x14ac:dyDescent="0.35">
      <c r="A104" t="s">
        <v>367</v>
      </c>
      <c r="B104" t="s">
        <v>367</v>
      </c>
      <c r="C104" t="s">
        <v>12</v>
      </c>
      <c r="E104" t="s">
        <v>13</v>
      </c>
      <c r="F104">
        <v>40</v>
      </c>
      <c r="G104">
        <v>3</v>
      </c>
      <c r="I104" t="s">
        <v>529</v>
      </c>
      <c r="J104" t="s">
        <v>530</v>
      </c>
      <c r="K104" t="s">
        <v>14</v>
      </c>
      <c r="L104" t="s">
        <v>149</v>
      </c>
      <c r="M104" t="s">
        <v>16</v>
      </c>
      <c r="N104" t="s">
        <v>17</v>
      </c>
      <c r="O104">
        <v>5</v>
      </c>
      <c r="P104">
        <v>1</v>
      </c>
      <c r="Q104" s="1">
        <v>45945.770833333336</v>
      </c>
      <c r="R104" s="1" t="str">
        <f>IF(OR(AND(AllCards3[[#This Row],[First Name]]=I105, AllCards3[[#This Row],[Last Name]]=J105, AllCards3[[#This Row],[Team]]=L105, AllCards3[[#This Row],[Match Date]]=Q105, AllCards3[[#This Row],[Card Type]]="Yellow", N105="Yellow Red"), AND(AllCards3[[#This Row],[First Name]]=I103, AllCards3[[#This Row],[Last Name]]=J103, AllCards3[[#This Row],[Team]]=L103, AllCards3[[#This Row],[Match Date]]=Q103, AllCards3[[#This Row],[Card Type]]="Yellow", N103="Yellow Red")), "No", "Yes")</f>
        <v>Yes</v>
      </c>
    </row>
    <row r="105" spans="1:18" x14ac:dyDescent="0.35">
      <c r="A105" t="s">
        <v>175</v>
      </c>
      <c r="B105" t="s">
        <v>175</v>
      </c>
      <c r="C105" t="s">
        <v>12</v>
      </c>
      <c r="E105" t="s">
        <v>13</v>
      </c>
      <c r="F105">
        <v>203</v>
      </c>
      <c r="G105">
        <v>21</v>
      </c>
      <c r="I105" t="s">
        <v>462</v>
      </c>
      <c r="J105" t="s">
        <v>36</v>
      </c>
      <c r="K105" t="s">
        <v>14</v>
      </c>
      <c r="L105" t="s">
        <v>133</v>
      </c>
      <c r="M105" t="s">
        <v>16</v>
      </c>
      <c r="N105" t="s">
        <v>17</v>
      </c>
      <c r="O105">
        <v>4</v>
      </c>
      <c r="P105">
        <v>1</v>
      </c>
      <c r="Q105" s="1">
        <v>45946.770833333336</v>
      </c>
      <c r="R105" s="1" t="str">
        <f>IF(OR(AND(AllCards3[[#This Row],[First Name]]=I106, AllCards3[[#This Row],[Last Name]]=J106, AllCards3[[#This Row],[Team]]=L106, AllCards3[[#This Row],[Match Date]]=Q106, AllCards3[[#This Row],[Card Type]]="Yellow", N106="Yellow Red"), AND(AllCards3[[#This Row],[First Name]]=I104, AllCards3[[#This Row],[Last Name]]=J104, AllCards3[[#This Row],[Team]]=L104, AllCards3[[#This Row],[Match Date]]=Q104, AllCards3[[#This Row],[Card Type]]="Yellow", N104="Yellow Red")), "No", "Yes")</f>
        <v>Yes</v>
      </c>
    </row>
    <row r="106" spans="1:18" x14ac:dyDescent="0.35">
      <c r="A106" t="s">
        <v>175</v>
      </c>
      <c r="B106" t="s">
        <v>175</v>
      </c>
      <c r="C106" t="s">
        <v>12</v>
      </c>
      <c r="E106" t="s">
        <v>13</v>
      </c>
      <c r="F106">
        <v>40</v>
      </c>
      <c r="G106">
        <v>10</v>
      </c>
      <c r="I106" t="s">
        <v>417</v>
      </c>
      <c r="J106" t="s">
        <v>77</v>
      </c>
      <c r="K106" t="s">
        <v>14</v>
      </c>
      <c r="L106" t="s">
        <v>133</v>
      </c>
      <c r="M106" t="s">
        <v>16</v>
      </c>
      <c r="N106" t="s">
        <v>17</v>
      </c>
      <c r="O106">
        <v>4</v>
      </c>
      <c r="P106">
        <v>1</v>
      </c>
      <c r="Q106" s="1">
        <v>45946.770833333336</v>
      </c>
      <c r="R106" s="1" t="str">
        <f>IF(OR(AND(AllCards3[[#This Row],[First Name]]=I107, AllCards3[[#This Row],[Last Name]]=J107, AllCards3[[#This Row],[Team]]=L107, AllCards3[[#This Row],[Match Date]]=Q107, AllCards3[[#This Row],[Card Type]]="Yellow", N107="Yellow Red"), AND(AllCards3[[#This Row],[First Name]]=I105, AllCards3[[#This Row],[Last Name]]=J105, AllCards3[[#This Row],[Team]]=L105, AllCards3[[#This Row],[Match Date]]=Q105, AllCards3[[#This Row],[Card Type]]="Yellow", N105="Yellow Red")), "No", "Yes")</f>
        <v>Yes</v>
      </c>
    </row>
    <row r="107" spans="1:18" x14ac:dyDescent="0.35">
      <c r="A107" t="s">
        <v>175</v>
      </c>
      <c r="B107" t="s">
        <v>175</v>
      </c>
      <c r="C107" t="s">
        <v>12</v>
      </c>
      <c r="E107" t="s">
        <v>13</v>
      </c>
      <c r="F107">
        <v>43</v>
      </c>
      <c r="G107">
        <v>2</v>
      </c>
      <c r="I107" t="s">
        <v>155</v>
      </c>
      <c r="J107" t="s">
        <v>156</v>
      </c>
      <c r="K107" t="s">
        <v>14</v>
      </c>
      <c r="L107" t="s">
        <v>133</v>
      </c>
      <c r="M107" t="s">
        <v>16</v>
      </c>
      <c r="N107" t="s">
        <v>17</v>
      </c>
      <c r="O107">
        <v>4</v>
      </c>
      <c r="P107">
        <v>1</v>
      </c>
      <c r="Q107" s="1">
        <v>45946.770833333336</v>
      </c>
      <c r="R107" s="1" t="str">
        <f>IF(OR(AND(AllCards3[[#This Row],[First Name]]=I108, AllCards3[[#This Row],[Last Name]]=J108, AllCards3[[#This Row],[Team]]=L108, AllCards3[[#This Row],[Match Date]]=Q108, AllCards3[[#This Row],[Card Type]]="Yellow", N108="Yellow Red"), AND(AllCards3[[#This Row],[First Name]]=I106, AllCards3[[#This Row],[Last Name]]=J106, AllCards3[[#This Row],[Team]]=L106, AllCards3[[#This Row],[Match Date]]=Q106, AllCards3[[#This Row],[Card Type]]="Yellow", N106="Yellow Red")), "No", "Yes")</f>
        <v>Yes</v>
      </c>
    </row>
    <row r="108" spans="1:18" x14ac:dyDescent="0.35">
      <c r="A108" t="s">
        <v>175</v>
      </c>
      <c r="B108" t="s">
        <v>175</v>
      </c>
      <c r="C108" t="s">
        <v>12</v>
      </c>
      <c r="E108" t="s">
        <v>13</v>
      </c>
      <c r="F108">
        <v>55</v>
      </c>
      <c r="G108">
        <v>8</v>
      </c>
      <c r="I108" t="s">
        <v>161</v>
      </c>
      <c r="J108" t="s">
        <v>162</v>
      </c>
      <c r="K108" t="s">
        <v>14</v>
      </c>
      <c r="L108" t="s">
        <v>133</v>
      </c>
      <c r="M108" t="s">
        <v>19</v>
      </c>
      <c r="N108" t="s">
        <v>17</v>
      </c>
      <c r="O108">
        <v>4</v>
      </c>
      <c r="P108">
        <v>1</v>
      </c>
      <c r="Q108" s="1">
        <v>45946.770833333336</v>
      </c>
      <c r="R108" s="1" t="str">
        <f>IF(OR(AND(AllCards3[[#This Row],[First Name]]=I109, AllCards3[[#This Row],[Last Name]]=J109, AllCards3[[#This Row],[Team]]=L109, AllCards3[[#This Row],[Match Date]]=Q109, AllCards3[[#This Row],[Card Type]]="Yellow", N109="Yellow Red"), AND(AllCards3[[#This Row],[First Name]]=I107, AllCards3[[#This Row],[Last Name]]=J107, AllCards3[[#This Row],[Team]]=L107, AllCards3[[#This Row],[Match Date]]=Q107, AllCards3[[#This Row],[Card Type]]="Yellow", N107="Yellow Red")), "No", "Yes")</f>
        <v>Yes</v>
      </c>
    </row>
    <row r="109" spans="1:18" x14ac:dyDescent="0.35">
      <c r="A109" t="s">
        <v>175</v>
      </c>
      <c r="B109" t="s">
        <v>175</v>
      </c>
      <c r="C109" t="s">
        <v>12</v>
      </c>
      <c r="E109" t="s">
        <v>13</v>
      </c>
      <c r="F109">
        <v>44</v>
      </c>
      <c r="G109">
        <v>1</v>
      </c>
      <c r="I109" t="s">
        <v>477</v>
      </c>
      <c r="J109" t="s">
        <v>148</v>
      </c>
      <c r="K109" t="s">
        <v>14</v>
      </c>
      <c r="L109" t="s">
        <v>133</v>
      </c>
      <c r="M109" t="s">
        <v>16</v>
      </c>
      <c r="N109" t="s">
        <v>17</v>
      </c>
      <c r="O109">
        <v>4</v>
      </c>
      <c r="P109">
        <v>1</v>
      </c>
      <c r="Q109" s="1">
        <v>45946.770833333336</v>
      </c>
      <c r="R109" s="1" t="str">
        <f>IF(OR(AND(AllCards3[[#This Row],[First Name]]=I110, AllCards3[[#This Row],[Last Name]]=J110, AllCards3[[#This Row],[Team]]=L110, AllCards3[[#This Row],[Match Date]]=Q110, AllCards3[[#This Row],[Card Type]]="Yellow", N110="Yellow Red"), AND(AllCards3[[#This Row],[First Name]]=I108, AllCards3[[#This Row],[Last Name]]=J108, AllCards3[[#This Row],[Team]]=L108, AllCards3[[#This Row],[Match Date]]=Q108, AllCards3[[#This Row],[Card Type]]="Yellow", N108="Yellow Red")), "No", "Yes")</f>
        <v>Yes</v>
      </c>
    </row>
    <row r="110" spans="1:18" x14ac:dyDescent="0.35">
      <c r="A110" t="s">
        <v>175</v>
      </c>
      <c r="B110" t="s">
        <v>175</v>
      </c>
      <c r="C110" t="s">
        <v>12</v>
      </c>
      <c r="E110" t="s">
        <v>13</v>
      </c>
      <c r="F110">
        <v>42</v>
      </c>
      <c r="G110">
        <v>5</v>
      </c>
      <c r="I110" t="s">
        <v>141</v>
      </c>
      <c r="J110" t="s">
        <v>142</v>
      </c>
      <c r="K110" t="s">
        <v>14</v>
      </c>
      <c r="L110" t="s">
        <v>140</v>
      </c>
      <c r="M110" t="s">
        <v>16</v>
      </c>
      <c r="N110" t="s">
        <v>17</v>
      </c>
      <c r="O110">
        <v>4</v>
      </c>
      <c r="P110">
        <v>1</v>
      </c>
      <c r="Q110" s="1">
        <v>45946.770833333336</v>
      </c>
      <c r="R110" s="1" t="str">
        <f>IF(OR(AND(AllCards3[[#This Row],[First Name]]=I111, AllCards3[[#This Row],[Last Name]]=J111, AllCards3[[#This Row],[Team]]=L111, AllCards3[[#This Row],[Match Date]]=Q111, AllCards3[[#This Row],[Card Type]]="Yellow", N111="Yellow Red"), AND(AllCards3[[#This Row],[First Name]]=I109, AllCards3[[#This Row],[Last Name]]=J109, AllCards3[[#This Row],[Team]]=L109, AllCards3[[#This Row],[Match Date]]=Q109, AllCards3[[#This Row],[Card Type]]="Yellow", N109="Yellow Red")), "No", "Yes")</f>
        <v>Yes</v>
      </c>
    </row>
    <row r="111" spans="1:18" x14ac:dyDescent="0.35">
      <c r="A111" t="s">
        <v>175</v>
      </c>
      <c r="B111" t="s">
        <v>175</v>
      </c>
      <c r="C111" t="s">
        <v>12</v>
      </c>
      <c r="E111" t="s">
        <v>13</v>
      </c>
      <c r="F111">
        <v>39</v>
      </c>
      <c r="G111">
        <v>4</v>
      </c>
      <c r="I111" t="s">
        <v>185</v>
      </c>
      <c r="J111" t="s">
        <v>69</v>
      </c>
      <c r="K111" t="s">
        <v>14</v>
      </c>
      <c r="L111" t="s">
        <v>140</v>
      </c>
      <c r="M111" t="s">
        <v>16</v>
      </c>
      <c r="N111" t="s">
        <v>17</v>
      </c>
      <c r="O111">
        <v>4</v>
      </c>
      <c r="P111">
        <v>1</v>
      </c>
      <c r="Q111" s="1">
        <v>45946.770833333336</v>
      </c>
      <c r="R111" s="1" t="str">
        <f>IF(OR(AND(AllCards3[[#This Row],[First Name]]=I112, AllCards3[[#This Row],[Last Name]]=J112, AllCards3[[#This Row],[Team]]=L112, AllCards3[[#This Row],[Match Date]]=Q112, AllCards3[[#This Row],[Card Type]]="Yellow", N112="Yellow Red"), AND(AllCards3[[#This Row],[First Name]]=I110, AllCards3[[#This Row],[Last Name]]=J110, AllCards3[[#This Row],[Team]]=L110, AllCards3[[#This Row],[Match Date]]=Q110, AllCards3[[#This Row],[Card Type]]="Yellow", N110="Yellow Red")), "No", "Yes")</f>
        <v>Yes</v>
      </c>
    </row>
    <row r="112" spans="1:18" x14ac:dyDescent="0.35">
      <c r="A112" t="s">
        <v>175</v>
      </c>
      <c r="B112" t="s">
        <v>175</v>
      </c>
      <c r="C112" t="s">
        <v>12</v>
      </c>
      <c r="E112" t="s">
        <v>13</v>
      </c>
      <c r="F112">
        <v>45</v>
      </c>
      <c r="G112">
        <v>14</v>
      </c>
      <c r="I112" t="s">
        <v>372</v>
      </c>
      <c r="J112" t="s">
        <v>373</v>
      </c>
      <c r="K112" t="s">
        <v>14</v>
      </c>
      <c r="L112" t="s">
        <v>140</v>
      </c>
      <c r="M112" t="s">
        <v>16</v>
      </c>
      <c r="N112" t="s">
        <v>17</v>
      </c>
      <c r="O112">
        <v>4</v>
      </c>
      <c r="P112">
        <v>1</v>
      </c>
      <c r="Q112" s="1">
        <v>45946.770833333336</v>
      </c>
      <c r="R112" s="1" t="str">
        <f>IF(OR(AND(AllCards3[[#This Row],[First Name]]=I113, AllCards3[[#This Row],[Last Name]]=J113, AllCards3[[#This Row],[Team]]=L113, AllCards3[[#This Row],[Match Date]]=Q113, AllCards3[[#This Row],[Card Type]]="Yellow", N113="Yellow Red"), AND(AllCards3[[#This Row],[First Name]]=I111, AllCards3[[#This Row],[Last Name]]=J111, AllCards3[[#This Row],[Team]]=L111, AllCards3[[#This Row],[Match Date]]=Q111, AllCards3[[#This Row],[Card Type]]="Yellow", N111="Yellow Red")), "No", "Yes")</f>
        <v>Yes</v>
      </c>
    </row>
    <row r="113" spans="1:18" x14ac:dyDescent="0.35">
      <c r="A113" t="s">
        <v>175</v>
      </c>
      <c r="B113" t="s">
        <v>175</v>
      </c>
      <c r="C113" t="s">
        <v>12</v>
      </c>
      <c r="E113" t="s">
        <v>13</v>
      </c>
      <c r="F113">
        <v>41</v>
      </c>
      <c r="G113">
        <v>22</v>
      </c>
      <c r="I113" t="s">
        <v>223</v>
      </c>
      <c r="J113" t="s">
        <v>224</v>
      </c>
      <c r="K113" t="s">
        <v>14</v>
      </c>
      <c r="L113" t="s">
        <v>140</v>
      </c>
      <c r="M113" t="s">
        <v>16</v>
      </c>
      <c r="N113" t="s">
        <v>17</v>
      </c>
      <c r="O113">
        <v>4</v>
      </c>
      <c r="P113">
        <v>1</v>
      </c>
      <c r="Q113" s="1">
        <v>45946.770833333336</v>
      </c>
      <c r="R113" s="1" t="str">
        <f>IF(OR(AND(AllCards3[[#This Row],[First Name]]=I114, AllCards3[[#This Row],[Last Name]]=J114, AllCards3[[#This Row],[Team]]=L114, AllCards3[[#This Row],[Match Date]]=Q114, AllCards3[[#This Row],[Card Type]]="Yellow", N114="Yellow Red"), AND(AllCards3[[#This Row],[First Name]]=I112, AllCards3[[#This Row],[Last Name]]=J112, AllCards3[[#This Row],[Team]]=L112, AllCards3[[#This Row],[Match Date]]=Q112, AllCards3[[#This Row],[Card Type]]="Yellow", N112="Yellow Red")), "No", "Yes")</f>
        <v>Yes</v>
      </c>
    </row>
    <row r="114" spans="1:18" x14ac:dyDescent="0.35">
      <c r="A114" t="s">
        <v>367</v>
      </c>
      <c r="B114" t="s">
        <v>367</v>
      </c>
      <c r="C114" t="s">
        <v>12</v>
      </c>
      <c r="E114" t="s">
        <v>13</v>
      </c>
      <c r="F114">
        <v>55</v>
      </c>
      <c r="G114">
        <v>6</v>
      </c>
      <c r="I114" t="s">
        <v>390</v>
      </c>
      <c r="J114" t="s">
        <v>354</v>
      </c>
      <c r="K114" t="s">
        <v>14</v>
      </c>
      <c r="L114" t="s">
        <v>121</v>
      </c>
      <c r="M114" t="s">
        <v>16</v>
      </c>
      <c r="N114" t="s">
        <v>17</v>
      </c>
      <c r="O114">
        <v>4</v>
      </c>
      <c r="P114">
        <v>1</v>
      </c>
      <c r="Q114" s="1">
        <v>45947.770833333336</v>
      </c>
      <c r="R114" s="1" t="str">
        <f>IF(OR(AND(AllCards3[[#This Row],[First Name]]=I115, AllCards3[[#This Row],[Last Name]]=J115, AllCards3[[#This Row],[Team]]=L115, AllCards3[[#This Row],[Match Date]]=Q115, AllCards3[[#This Row],[Card Type]]="Yellow", N115="Yellow Red"), AND(AllCards3[[#This Row],[First Name]]=I113, AllCards3[[#This Row],[Last Name]]=J113, AllCards3[[#This Row],[Team]]=L113, AllCards3[[#This Row],[Match Date]]=Q113, AllCards3[[#This Row],[Card Type]]="Yellow", N113="Yellow Red")), "No", "Yes")</f>
        <v>Yes</v>
      </c>
    </row>
    <row r="115" spans="1:18" x14ac:dyDescent="0.35">
      <c r="A115" t="s">
        <v>367</v>
      </c>
      <c r="B115" t="s">
        <v>367</v>
      </c>
      <c r="C115" t="s">
        <v>12</v>
      </c>
      <c r="E115" t="s">
        <v>13</v>
      </c>
      <c r="F115">
        <v>53</v>
      </c>
      <c r="G115">
        <v>7</v>
      </c>
      <c r="I115" t="s">
        <v>423</v>
      </c>
      <c r="J115" t="s">
        <v>40</v>
      </c>
      <c r="K115" t="s">
        <v>14</v>
      </c>
      <c r="L115" t="s">
        <v>121</v>
      </c>
      <c r="M115" t="s">
        <v>16</v>
      </c>
      <c r="N115" t="s">
        <v>17</v>
      </c>
      <c r="O115">
        <v>4</v>
      </c>
      <c r="P115">
        <v>1</v>
      </c>
      <c r="Q115" s="1">
        <v>45947.770833333336</v>
      </c>
      <c r="R115" s="1" t="str">
        <f>IF(OR(AND(AllCards3[[#This Row],[First Name]]=I116, AllCards3[[#This Row],[Last Name]]=J116, AllCards3[[#This Row],[Team]]=L116, AllCards3[[#This Row],[Match Date]]=Q116, AllCards3[[#This Row],[Card Type]]="Yellow", N116="Yellow Red"), AND(AllCards3[[#This Row],[First Name]]=I114, AllCards3[[#This Row],[Last Name]]=J114, AllCards3[[#This Row],[Team]]=L114, AllCards3[[#This Row],[Match Date]]=Q114, AllCards3[[#This Row],[Card Type]]="Yellow", N114="Yellow Red")), "No", "Yes")</f>
        <v>Yes</v>
      </c>
    </row>
    <row r="116" spans="1:18" x14ac:dyDescent="0.35">
      <c r="A116" t="s">
        <v>367</v>
      </c>
      <c r="B116" t="s">
        <v>367</v>
      </c>
      <c r="C116" t="s">
        <v>12</v>
      </c>
      <c r="E116" t="s">
        <v>13</v>
      </c>
      <c r="F116">
        <v>56</v>
      </c>
      <c r="G116">
        <v>2</v>
      </c>
      <c r="I116" t="s">
        <v>427</v>
      </c>
      <c r="J116" t="s">
        <v>108</v>
      </c>
      <c r="K116" t="s">
        <v>14</v>
      </c>
      <c r="L116" t="s">
        <v>121</v>
      </c>
      <c r="M116" t="s">
        <v>19</v>
      </c>
      <c r="N116" t="s">
        <v>17</v>
      </c>
      <c r="O116">
        <v>4</v>
      </c>
      <c r="P116">
        <v>1</v>
      </c>
      <c r="Q116" s="1">
        <v>45947.770833333336</v>
      </c>
      <c r="R116" s="1" t="str">
        <f>IF(OR(AND(AllCards3[[#This Row],[First Name]]=I117, AllCards3[[#This Row],[Last Name]]=J117, AllCards3[[#This Row],[Team]]=L117, AllCards3[[#This Row],[Match Date]]=Q117, AllCards3[[#This Row],[Card Type]]="Yellow", N117="Yellow Red"), AND(AllCards3[[#This Row],[First Name]]=I115, AllCards3[[#This Row],[Last Name]]=J115, AllCards3[[#This Row],[Team]]=L115, AllCards3[[#This Row],[Match Date]]=Q115, AllCards3[[#This Row],[Card Type]]="Yellow", N115="Yellow Red")), "No", "Yes")</f>
        <v>No</v>
      </c>
    </row>
    <row r="117" spans="1:18" x14ac:dyDescent="0.35">
      <c r="A117" t="s">
        <v>367</v>
      </c>
      <c r="B117" t="s">
        <v>367</v>
      </c>
      <c r="C117" t="s">
        <v>12</v>
      </c>
      <c r="E117" t="s">
        <v>13</v>
      </c>
      <c r="F117">
        <v>58</v>
      </c>
      <c r="G117">
        <v>2</v>
      </c>
      <c r="I117" t="s">
        <v>427</v>
      </c>
      <c r="J117" t="s">
        <v>108</v>
      </c>
      <c r="K117" t="s">
        <v>14</v>
      </c>
      <c r="L117" t="s">
        <v>121</v>
      </c>
      <c r="M117" t="s">
        <v>19</v>
      </c>
      <c r="N117" t="s">
        <v>49</v>
      </c>
      <c r="O117">
        <v>4</v>
      </c>
      <c r="P117">
        <v>1</v>
      </c>
      <c r="Q117" s="1">
        <v>45947.770833333336</v>
      </c>
      <c r="R117" s="1" t="str">
        <f>IF(OR(AND(AllCards3[[#This Row],[First Name]]=I118, AllCards3[[#This Row],[Last Name]]=J118, AllCards3[[#This Row],[Team]]=L118, AllCards3[[#This Row],[Match Date]]=Q118, AllCards3[[#This Row],[Card Type]]="Yellow", N118="Yellow Red"), AND(AllCards3[[#This Row],[First Name]]=I116, AllCards3[[#This Row],[Last Name]]=J116, AllCards3[[#This Row],[Team]]=L116, AllCards3[[#This Row],[Match Date]]=Q116, AllCards3[[#This Row],[Card Type]]="Yellow", N116="Yellow Red")), "No", "Yes")</f>
        <v>Yes</v>
      </c>
    </row>
    <row r="118" spans="1:18" x14ac:dyDescent="0.35">
      <c r="A118" t="s">
        <v>367</v>
      </c>
      <c r="B118" t="s">
        <v>367</v>
      </c>
      <c r="C118" t="s">
        <v>12</v>
      </c>
      <c r="E118" t="s">
        <v>13</v>
      </c>
      <c r="F118">
        <v>59</v>
      </c>
      <c r="G118">
        <v>12</v>
      </c>
      <c r="I118" t="s">
        <v>400</v>
      </c>
      <c r="J118" t="s">
        <v>401</v>
      </c>
      <c r="K118" t="s">
        <v>14</v>
      </c>
      <c r="L118" t="s">
        <v>136</v>
      </c>
      <c r="M118" t="s">
        <v>16</v>
      </c>
      <c r="N118" t="s">
        <v>17</v>
      </c>
      <c r="O118">
        <v>4</v>
      </c>
      <c r="P118">
        <v>1</v>
      </c>
      <c r="Q118" s="1">
        <v>45947.770833333336</v>
      </c>
      <c r="R118" s="1" t="str">
        <f>IF(OR(AND(AllCards3[[#This Row],[First Name]]=I119, AllCards3[[#This Row],[Last Name]]=J119, AllCards3[[#This Row],[Team]]=L119, AllCards3[[#This Row],[Match Date]]=Q119, AllCards3[[#This Row],[Card Type]]="Yellow", N119="Yellow Red"), AND(AllCards3[[#This Row],[First Name]]=I117, AllCards3[[#This Row],[Last Name]]=J117, AllCards3[[#This Row],[Team]]=L117, AllCards3[[#This Row],[Match Date]]=Q117, AllCards3[[#This Row],[Card Type]]="Yellow", N117="Yellow Red")), "No", "Yes")</f>
        <v>Yes</v>
      </c>
    </row>
    <row r="119" spans="1:18" x14ac:dyDescent="0.35">
      <c r="A119" t="s">
        <v>367</v>
      </c>
      <c r="B119" t="s">
        <v>367</v>
      </c>
      <c r="C119" t="s">
        <v>12</v>
      </c>
      <c r="E119" t="s">
        <v>13</v>
      </c>
      <c r="F119">
        <v>57</v>
      </c>
      <c r="G119">
        <v>11</v>
      </c>
      <c r="I119" t="s">
        <v>98</v>
      </c>
      <c r="J119" t="s">
        <v>99</v>
      </c>
      <c r="K119" t="s">
        <v>14</v>
      </c>
      <c r="L119" t="s">
        <v>136</v>
      </c>
      <c r="M119" t="s">
        <v>19</v>
      </c>
      <c r="N119" t="s">
        <v>17</v>
      </c>
      <c r="O119">
        <v>4</v>
      </c>
      <c r="P119">
        <v>1</v>
      </c>
      <c r="Q119" s="1">
        <v>45947.770833333336</v>
      </c>
      <c r="R119" s="1" t="str">
        <f>IF(OR(AND(AllCards3[[#This Row],[First Name]]=I120, AllCards3[[#This Row],[Last Name]]=J120, AllCards3[[#This Row],[Team]]=L120, AllCards3[[#This Row],[Match Date]]=Q120, AllCards3[[#This Row],[Card Type]]="Yellow", N120="Yellow Red"), AND(AllCards3[[#This Row],[First Name]]=I118, AllCards3[[#This Row],[Last Name]]=J118, AllCards3[[#This Row],[Team]]=L118, AllCards3[[#This Row],[Match Date]]=Q118, AllCards3[[#This Row],[Card Type]]="Yellow", N118="Yellow Red")), "No", "Yes")</f>
        <v>Yes</v>
      </c>
    </row>
    <row r="120" spans="1:18" x14ac:dyDescent="0.35">
      <c r="A120" t="s">
        <v>367</v>
      </c>
      <c r="B120" t="s">
        <v>367</v>
      </c>
      <c r="C120" t="s">
        <v>12</v>
      </c>
      <c r="E120" t="s">
        <v>13</v>
      </c>
      <c r="F120">
        <v>54</v>
      </c>
      <c r="G120">
        <v>33</v>
      </c>
      <c r="I120" t="s">
        <v>538</v>
      </c>
      <c r="J120" t="s">
        <v>539</v>
      </c>
      <c r="K120" t="s">
        <v>14</v>
      </c>
      <c r="L120" t="s">
        <v>136</v>
      </c>
      <c r="M120" t="s">
        <v>19</v>
      </c>
      <c r="N120" t="s">
        <v>17</v>
      </c>
      <c r="O120">
        <v>4</v>
      </c>
      <c r="P120">
        <v>1</v>
      </c>
      <c r="Q120" s="1">
        <v>45947.770833333336</v>
      </c>
      <c r="R120" s="1" t="str">
        <f>IF(OR(AND(AllCards3[[#This Row],[First Name]]=I121, AllCards3[[#This Row],[Last Name]]=J121, AllCards3[[#This Row],[Team]]=L121, AllCards3[[#This Row],[Match Date]]=Q121, AllCards3[[#This Row],[Card Type]]="Yellow", N121="Yellow Red"), AND(AllCards3[[#This Row],[First Name]]=I119, AllCards3[[#This Row],[Last Name]]=J119, AllCards3[[#This Row],[Team]]=L119, AllCards3[[#This Row],[Match Date]]=Q119, AllCards3[[#This Row],[Card Type]]="Yellow", N119="Yellow Red")), "No", "Yes")</f>
        <v>Yes</v>
      </c>
    </row>
    <row r="121" spans="1:18" x14ac:dyDescent="0.35">
      <c r="A121" t="s">
        <v>175</v>
      </c>
      <c r="B121" t="s">
        <v>175</v>
      </c>
      <c r="C121" t="s">
        <v>12</v>
      </c>
      <c r="E121" t="s">
        <v>13</v>
      </c>
      <c r="F121">
        <v>61</v>
      </c>
      <c r="G121">
        <v>28</v>
      </c>
      <c r="I121" t="s">
        <v>281</v>
      </c>
      <c r="J121" t="s">
        <v>42</v>
      </c>
      <c r="K121" t="s">
        <v>14</v>
      </c>
      <c r="L121" t="s">
        <v>41</v>
      </c>
      <c r="M121" t="s">
        <v>16</v>
      </c>
      <c r="N121" t="s">
        <v>17</v>
      </c>
      <c r="O121">
        <v>5</v>
      </c>
      <c r="P121">
        <v>1</v>
      </c>
      <c r="Q121" s="1">
        <v>45948.8125</v>
      </c>
      <c r="R121" s="1" t="str">
        <f>IF(OR(AND(AllCards3[[#This Row],[First Name]]=I122, AllCards3[[#This Row],[Last Name]]=J122, AllCards3[[#This Row],[Team]]=L122, AllCards3[[#This Row],[Match Date]]=Q122, AllCards3[[#This Row],[Card Type]]="Yellow", N122="Yellow Red"), AND(AllCards3[[#This Row],[First Name]]=I120, AllCards3[[#This Row],[Last Name]]=J120, AllCards3[[#This Row],[Team]]=L120, AllCards3[[#This Row],[Match Date]]=Q120, AllCards3[[#This Row],[Card Type]]="Yellow", N120="Yellow Red")), "No", "Yes")</f>
        <v>Yes</v>
      </c>
    </row>
    <row r="122" spans="1:18" x14ac:dyDescent="0.35">
      <c r="A122" t="s">
        <v>175</v>
      </c>
      <c r="B122" t="s">
        <v>175</v>
      </c>
      <c r="C122" t="s">
        <v>12</v>
      </c>
      <c r="E122" t="s">
        <v>13</v>
      </c>
      <c r="F122">
        <v>62</v>
      </c>
      <c r="G122">
        <v>22</v>
      </c>
      <c r="H122" t="s">
        <v>165</v>
      </c>
      <c r="I122" t="s">
        <v>215</v>
      </c>
      <c r="J122" t="s">
        <v>216</v>
      </c>
      <c r="K122" t="s">
        <v>14</v>
      </c>
      <c r="L122" t="s">
        <v>176</v>
      </c>
      <c r="M122" t="s">
        <v>16</v>
      </c>
      <c r="N122" t="s">
        <v>17</v>
      </c>
      <c r="O122">
        <v>5</v>
      </c>
      <c r="P122">
        <v>1</v>
      </c>
      <c r="Q122" s="1">
        <v>45948.8125</v>
      </c>
      <c r="R122" s="1" t="str">
        <f>IF(OR(AND(AllCards3[[#This Row],[First Name]]=I123, AllCards3[[#This Row],[Last Name]]=J123, AllCards3[[#This Row],[Team]]=L123, AllCards3[[#This Row],[Match Date]]=Q123, AllCards3[[#This Row],[Card Type]]="Yellow", N123="Yellow Red"), AND(AllCards3[[#This Row],[First Name]]=I121, AllCards3[[#This Row],[Last Name]]=J121, AllCards3[[#This Row],[Team]]=L121, AllCards3[[#This Row],[Match Date]]=Q121, AllCards3[[#This Row],[Card Type]]="Yellow", N121="Yellow Red")), "No", "Yes")</f>
        <v>Yes</v>
      </c>
    </row>
    <row r="123" spans="1:18" x14ac:dyDescent="0.35">
      <c r="A123" t="s">
        <v>175</v>
      </c>
      <c r="B123" t="s">
        <v>175</v>
      </c>
      <c r="C123" t="s">
        <v>12</v>
      </c>
      <c r="E123" t="s">
        <v>13</v>
      </c>
      <c r="F123">
        <v>59</v>
      </c>
      <c r="G123">
        <v>9</v>
      </c>
      <c r="H123" t="s">
        <v>166</v>
      </c>
      <c r="I123" t="s">
        <v>212</v>
      </c>
      <c r="J123" t="s">
        <v>213</v>
      </c>
      <c r="K123" t="s">
        <v>14</v>
      </c>
      <c r="L123" t="s">
        <v>176</v>
      </c>
      <c r="M123" t="s">
        <v>214</v>
      </c>
      <c r="N123" t="s">
        <v>17</v>
      </c>
      <c r="O123">
        <v>5</v>
      </c>
      <c r="P123">
        <v>1</v>
      </c>
      <c r="Q123" s="1">
        <v>45948.8125</v>
      </c>
      <c r="R123" s="1" t="str">
        <f>IF(OR(AND(AllCards3[[#This Row],[First Name]]=I124, AllCards3[[#This Row],[Last Name]]=J124, AllCards3[[#This Row],[Team]]=L124, AllCards3[[#This Row],[Match Date]]=Q124, AllCards3[[#This Row],[Card Type]]="Yellow", N124="Yellow Red"), AND(AllCards3[[#This Row],[First Name]]=I122, AllCards3[[#This Row],[Last Name]]=J122, AllCards3[[#This Row],[Team]]=L122, AllCards3[[#This Row],[Match Date]]=Q122, AllCards3[[#This Row],[Card Type]]="Yellow", N122="Yellow Red")), "No", "Yes")</f>
        <v>Yes</v>
      </c>
    </row>
    <row r="124" spans="1:18" x14ac:dyDescent="0.35">
      <c r="A124" t="s">
        <v>175</v>
      </c>
      <c r="B124" t="s">
        <v>175</v>
      </c>
      <c r="C124" t="s">
        <v>12</v>
      </c>
      <c r="E124" t="s">
        <v>13</v>
      </c>
      <c r="F124">
        <v>304</v>
      </c>
      <c r="G124">
        <v>8</v>
      </c>
      <c r="H124" t="s">
        <v>165</v>
      </c>
      <c r="I124" t="s">
        <v>52</v>
      </c>
      <c r="J124" t="s">
        <v>221</v>
      </c>
      <c r="K124" t="s">
        <v>14</v>
      </c>
      <c r="L124" t="s">
        <v>176</v>
      </c>
      <c r="M124" t="s">
        <v>16</v>
      </c>
      <c r="N124" t="s">
        <v>17</v>
      </c>
      <c r="O124">
        <v>5</v>
      </c>
      <c r="P124">
        <v>1</v>
      </c>
      <c r="Q124" s="1">
        <v>45948.8125</v>
      </c>
      <c r="R124" s="1" t="str">
        <f>IF(OR(AND(AllCards3[[#This Row],[First Name]]=I125, AllCards3[[#This Row],[Last Name]]=J125, AllCards3[[#This Row],[Team]]=L125, AllCards3[[#This Row],[Match Date]]=Q125, AllCards3[[#This Row],[Card Type]]="Yellow", N125="Yellow Red"), AND(AllCards3[[#This Row],[First Name]]=I123, AllCards3[[#This Row],[Last Name]]=J123, AllCards3[[#This Row],[Team]]=L123, AllCards3[[#This Row],[Match Date]]=Q123, AllCards3[[#This Row],[Card Type]]="Yellow", N123="Yellow Red")), "No", "Yes")</f>
        <v>Yes</v>
      </c>
    </row>
    <row r="125" spans="1:18" x14ac:dyDescent="0.35">
      <c r="A125" t="s">
        <v>175</v>
      </c>
      <c r="B125" t="s">
        <v>175</v>
      </c>
      <c r="C125" t="s">
        <v>12</v>
      </c>
      <c r="E125" t="s">
        <v>13</v>
      </c>
      <c r="F125">
        <v>63</v>
      </c>
      <c r="G125">
        <v>25</v>
      </c>
      <c r="H125" t="s">
        <v>165</v>
      </c>
      <c r="I125" t="s">
        <v>261</v>
      </c>
      <c r="J125" t="s">
        <v>262</v>
      </c>
      <c r="K125" t="s">
        <v>14</v>
      </c>
      <c r="L125" t="s">
        <v>176</v>
      </c>
      <c r="M125" t="s">
        <v>16</v>
      </c>
      <c r="N125" t="s">
        <v>17</v>
      </c>
      <c r="O125">
        <v>5</v>
      </c>
      <c r="P125">
        <v>1</v>
      </c>
      <c r="Q125" s="1">
        <v>45948.8125</v>
      </c>
      <c r="R125" s="1" t="str">
        <f>IF(OR(AND(AllCards3[[#This Row],[First Name]]=I126, AllCards3[[#This Row],[Last Name]]=J126, AllCards3[[#This Row],[Team]]=L126, AllCards3[[#This Row],[Match Date]]=Q126, AllCards3[[#This Row],[Card Type]]="Yellow", N126="Yellow Red"), AND(AllCards3[[#This Row],[First Name]]=I124, AllCards3[[#This Row],[Last Name]]=J124, AllCards3[[#This Row],[Team]]=L124, AllCards3[[#This Row],[Match Date]]=Q124, AllCards3[[#This Row],[Card Type]]="Yellow", N124="Yellow Red")), "No", "Yes")</f>
        <v>Yes</v>
      </c>
    </row>
    <row r="126" spans="1:18" x14ac:dyDescent="0.35">
      <c r="A126" t="s">
        <v>175</v>
      </c>
      <c r="B126" t="s">
        <v>175</v>
      </c>
      <c r="C126" t="s">
        <v>12</v>
      </c>
      <c r="E126" t="s">
        <v>13</v>
      </c>
      <c r="F126">
        <v>60</v>
      </c>
      <c r="G126">
        <v>10</v>
      </c>
      <c r="H126" t="s">
        <v>167</v>
      </c>
      <c r="I126" t="s">
        <v>256</v>
      </c>
      <c r="J126" t="s">
        <v>115</v>
      </c>
      <c r="K126" t="s">
        <v>14</v>
      </c>
      <c r="L126" t="s">
        <v>176</v>
      </c>
      <c r="M126" t="s">
        <v>19</v>
      </c>
      <c r="N126" t="s">
        <v>17</v>
      </c>
      <c r="O126">
        <v>5</v>
      </c>
      <c r="P126">
        <v>1</v>
      </c>
      <c r="Q126" s="1">
        <v>45948.8125</v>
      </c>
      <c r="R126" s="1" t="str">
        <f>IF(OR(AND(AllCards3[[#This Row],[First Name]]=I127, AllCards3[[#This Row],[Last Name]]=J127, AllCards3[[#This Row],[Team]]=L127, AllCards3[[#This Row],[Match Date]]=Q127, AllCards3[[#This Row],[Card Type]]="Yellow", N127="Yellow Red"), AND(AllCards3[[#This Row],[First Name]]=I125, AllCards3[[#This Row],[Last Name]]=J125, AllCards3[[#This Row],[Team]]=L125, AllCards3[[#This Row],[Match Date]]=Q125, AllCards3[[#This Row],[Card Type]]="Yellow", N125="Yellow Red")), "No", "Yes")</f>
        <v>Yes</v>
      </c>
    </row>
    <row r="127" spans="1:18" x14ac:dyDescent="0.35">
      <c r="A127" t="s">
        <v>367</v>
      </c>
      <c r="B127" t="s">
        <v>367</v>
      </c>
      <c r="C127" t="s">
        <v>12</v>
      </c>
      <c r="E127" t="s">
        <v>13</v>
      </c>
      <c r="F127">
        <v>63</v>
      </c>
      <c r="G127">
        <v>10</v>
      </c>
      <c r="I127" t="s">
        <v>388</v>
      </c>
      <c r="J127" t="s">
        <v>207</v>
      </c>
      <c r="K127" t="s">
        <v>14</v>
      </c>
      <c r="L127" t="s">
        <v>113</v>
      </c>
      <c r="M127" t="s">
        <v>16</v>
      </c>
      <c r="N127" t="s">
        <v>17</v>
      </c>
      <c r="O127">
        <v>5</v>
      </c>
      <c r="P127">
        <v>1</v>
      </c>
      <c r="Q127" s="1">
        <v>45951.770833333336</v>
      </c>
      <c r="R127" s="1" t="str">
        <f>IF(OR(AND(AllCards3[[#This Row],[First Name]]=I128, AllCards3[[#This Row],[Last Name]]=J128, AllCards3[[#This Row],[Team]]=L128, AllCards3[[#This Row],[Match Date]]=Q128, AllCards3[[#This Row],[Card Type]]="Yellow", N128="Yellow Red"), AND(AllCards3[[#This Row],[First Name]]=I126, AllCards3[[#This Row],[Last Name]]=J126, AllCards3[[#This Row],[Team]]=L126, AllCards3[[#This Row],[Match Date]]=Q126, AllCards3[[#This Row],[Card Type]]="Yellow", N126="Yellow Red")), "No", "Yes")</f>
        <v>Yes</v>
      </c>
    </row>
    <row r="128" spans="1:18" x14ac:dyDescent="0.35">
      <c r="A128" t="s">
        <v>367</v>
      </c>
      <c r="B128" t="s">
        <v>367</v>
      </c>
      <c r="C128" t="s">
        <v>12</v>
      </c>
      <c r="E128" t="s">
        <v>13</v>
      </c>
      <c r="F128">
        <v>60</v>
      </c>
      <c r="G128">
        <v>11</v>
      </c>
      <c r="I128" t="s">
        <v>540</v>
      </c>
      <c r="J128" t="s">
        <v>217</v>
      </c>
      <c r="K128" t="s">
        <v>14</v>
      </c>
      <c r="L128" t="s">
        <v>113</v>
      </c>
      <c r="M128" t="s">
        <v>16</v>
      </c>
      <c r="N128" t="s">
        <v>17</v>
      </c>
      <c r="O128">
        <v>5</v>
      </c>
      <c r="P128">
        <v>1</v>
      </c>
      <c r="Q128" s="1">
        <v>45951.770833333336</v>
      </c>
      <c r="R128" s="1" t="str">
        <f>IF(OR(AND(AllCards3[[#This Row],[First Name]]=I129, AllCards3[[#This Row],[Last Name]]=J129, AllCards3[[#This Row],[Team]]=L129, AllCards3[[#This Row],[Match Date]]=Q129, AllCards3[[#This Row],[Card Type]]="Yellow", N129="Yellow Red"), AND(AllCards3[[#This Row],[First Name]]=I127, AllCards3[[#This Row],[Last Name]]=J127, AllCards3[[#This Row],[Team]]=L127, AllCards3[[#This Row],[Match Date]]=Q127, AllCards3[[#This Row],[Card Type]]="Yellow", N127="Yellow Red")), "No", "Yes")</f>
        <v>Yes</v>
      </c>
    </row>
    <row r="129" spans="1:18" x14ac:dyDescent="0.35">
      <c r="A129" t="s">
        <v>367</v>
      </c>
      <c r="B129" t="s">
        <v>367</v>
      </c>
      <c r="C129" t="s">
        <v>12</v>
      </c>
      <c r="E129" t="s">
        <v>13</v>
      </c>
      <c r="F129">
        <v>211</v>
      </c>
      <c r="G129">
        <v>7</v>
      </c>
      <c r="I129" t="s">
        <v>399</v>
      </c>
      <c r="J129" t="s">
        <v>208</v>
      </c>
      <c r="K129" t="s">
        <v>14</v>
      </c>
      <c r="L129" t="s">
        <v>113</v>
      </c>
      <c r="M129" t="s">
        <v>16</v>
      </c>
      <c r="N129" t="s">
        <v>17</v>
      </c>
      <c r="O129">
        <v>5</v>
      </c>
      <c r="P129">
        <v>1</v>
      </c>
      <c r="Q129" s="1">
        <v>45951.770833333336</v>
      </c>
      <c r="R129" s="1" t="str">
        <f>IF(OR(AND(AllCards3[[#This Row],[First Name]]=I130, AllCards3[[#This Row],[Last Name]]=J130, AllCards3[[#This Row],[Team]]=L130, AllCards3[[#This Row],[Match Date]]=Q130, AllCards3[[#This Row],[Card Type]]="Yellow", N130="Yellow Red"), AND(AllCards3[[#This Row],[First Name]]=I128, AllCards3[[#This Row],[Last Name]]=J128, AllCards3[[#This Row],[Team]]=L128, AllCards3[[#This Row],[Match Date]]=Q128, AllCards3[[#This Row],[Card Type]]="Yellow", N128="Yellow Red")), "No", "Yes")</f>
        <v>Yes</v>
      </c>
    </row>
    <row r="130" spans="1:18" x14ac:dyDescent="0.35">
      <c r="A130" t="s">
        <v>367</v>
      </c>
      <c r="B130" t="s">
        <v>367</v>
      </c>
      <c r="C130" t="s">
        <v>12</v>
      </c>
      <c r="E130" t="s">
        <v>13</v>
      </c>
      <c r="F130">
        <v>62</v>
      </c>
      <c r="G130">
        <v>6</v>
      </c>
      <c r="I130" t="s">
        <v>390</v>
      </c>
      <c r="J130" t="s">
        <v>354</v>
      </c>
      <c r="K130" t="s">
        <v>14</v>
      </c>
      <c r="L130" t="s">
        <v>121</v>
      </c>
      <c r="M130" t="s">
        <v>16</v>
      </c>
      <c r="N130" t="s">
        <v>17</v>
      </c>
      <c r="O130">
        <v>5</v>
      </c>
      <c r="P130">
        <v>1</v>
      </c>
      <c r="Q130" s="1">
        <v>45951.770833333336</v>
      </c>
      <c r="R130" s="1" t="str">
        <f>IF(OR(AND(AllCards3[[#This Row],[First Name]]=I131, AllCards3[[#This Row],[Last Name]]=J131, AllCards3[[#This Row],[Team]]=L131, AllCards3[[#This Row],[Match Date]]=Q131, AllCards3[[#This Row],[Card Type]]="Yellow", N131="Yellow Red"), AND(AllCards3[[#This Row],[First Name]]=I129, AllCards3[[#This Row],[Last Name]]=J129, AllCards3[[#This Row],[Team]]=L129, AllCards3[[#This Row],[Match Date]]=Q129, AllCards3[[#This Row],[Card Type]]="Yellow", N129="Yellow Red")), "No", "Yes")</f>
        <v>Yes</v>
      </c>
    </row>
    <row r="131" spans="1:18" x14ac:dyDescent="0.35">
      <c r="A131" t="s">
        <v>367</v>
      </c>
      <c r="B131" t="s">
        <v>367</v>
      </c>
      <c r="C131" t="s">
        <v>12</v>
      </c>
      <c r="E131" t="s">
        <v>13</v>
      </c>
      <c r="F131">
        <v>61</v>
      </c>
      <c r="G131">
        <v>3</v>
      </c>
      <c r="I131" t="s">
        <v>541</v>
      </c>
      <c r="J131" t="s">
        <v>420</v>
      </c>
      <c r="K131" t="s">
        <v>14</v>
      </c>
      <c r="L131" t="s">
        <v>121</v>
      </c>
      <c r="M131" t="s">
        <v>16</v>
      </c>
      <c r="N131" t="s">
        <v>17</v>
      </c>
      <c r="O131">
        <v>5</v>
      </c>
      <c r="P131">
        <v>1</v>
      </c>
      <c r="Q131" s="1">
        <v>45951.770833333336</v>
      </c>
      <c r="R131" s="1" t="str">
        <f>IF(OR(AND(AllCards3[[#This Row],[First Name]]=I132, AllCards3[[#This Row],[Last Name]]=J132, AllCards3[[#This Row],[Team]]=L132, AllCards3[[#This Row],[Match Date]]=Q132, AllCards3[[#This Row],[Card Type]]="Yellow", N132="Yellow Red"), AND(AllCards3[[#This Row],[First Name]]=I130, AllCards3[[#This Row],[Last Name]]=J130, AllCards3[[#This Row],[Team]]=L130, AllCards3[[#This Row],[Match Date]]=Q130, AllCards3[[#This Row],[Card Type]]="Yellow", N130="Yellow Red")), "No", "Yes")</f>
        <v>Yes</v>
      </c>
    </row>
    <row r="132" spans="1:18" x14ac:dyDescent="0.35">
      <c r="A132" t="s">
        <v>367</v>
      </c>
      <c r="B132" t="s">
        <v>367</v>
      </c>
      <c r="C132" t="s">
        <v>12</v>
      </c>
      <c r="E132" t="s">
        <v>13</v>
      </c>
      <c r="F132">
        <v>66</v>
      </c>
      <c r="G132">
        <v>5</v>
      </c>
      <c r="I132" t="s">
        <v>544</v>
      </c>
      <c r="J132" t="s">
        <v>545</v>
      </c>
      <c r="K132" t="s">
        <v>14</v>
      </c>
      <c r="L132" t="s">
        <v>131</v>
      </c>
      <c r="M132" t="s">
        <v>16</v>
      </c>
      <c r="N132" t="s">
        <v>17</v>
      </c>
      <c r="O132">
        <v>5</v>
      </c>
      <c r="P132">
        <v>1</v>
      </c>
      <c r="Q132" s="1">
        <v>45952.770833333336</v>
      </c>
      <c r="R132" s="1" t="str">
        <f>IF(OR(AND(AllCards3[[#This Row],[First Name]]=I133, AllCards3[[#This Row],[Last Name]]=J133, AllCards3[[#This Row],[Team]]=L133, AllCards3[[#This Row],[Match Date]]=Q133, AllCards3[[#This Row],[Card Type]]="Yellow", N133="Yellow Red"), AND(AllCards3[[#This Row],[First Name]]=I131, AllCards3[[#This Row],[Last Name]]=J131, AllCards3[[#This Row],[Team]]=L131, AllCards3[[#This Row],[Match Date]]=Q131, AllCards3[[#This Row],[Card Type]]="Yellow", N131="Yellow Red")), "No", "Yes")</f>
        <v>Yes</v>
      </c>
    </row>
    <row r="133" spans="1:18" x14ac:dyDescent="0.35">
      <c r="A133" t="s">
        <v>367</v>
      </c>
      <c r="B133" t="s">
        <v>367</v>
      </c>
      <c r="C133" t="s">
        <v>12</v>
      </c>
      <c r="E133" t="s">
        <v>13</v>
      </c>
      <c r="F133">
        <v>65</v>
      </c>
      <c r="G133">
        <v>1</v>
      </c>
      <c r="I133" t="s">
        <v>543</v>
      </c>
      <c r="J133" t="s">
        <v>23</v>
      </c>
      <c r="K133" t="s">
        <v>14</v>
      </c>
      <c r="L133" t="s">
        <v>136</v>
      </c>
      <c r="M133" t="s">
        <v>16</v>
      </c>
      <c r="N133" t="s">
        <v>17</v>
      </c>
      <c r="O133">
        <v>5</v>
      </c>
      <c r="P133">
        <v>1</v>
      </c>
      <c r="Q133" s="1">
        <v>45952.770833333336</v>
      </c>
      <c r="R133" s="1" t="str">
        <f>IF(OR(AND(AllCards3[[#This Row],[First Name]]=I134, AllCards3[[#This Row],[Last Name]]=J134, AllCards3[[#This Row],[Team]]=L134, AllCards3[[#This Row],[Match Date]]=Q134, AllCards3[[#This Row],[Card Type]]="Yellow", N134="Yellow Red"), AND(AllCards3[[#This Row],[First Name]]=I132, AllCards3[[#This Row],[Last Name]]=J132, AllCards3[[#This Row],[Team]]=L132, AllCards3[[#This Row],[Match Date]]=Q132, AllCards3[[#This Row],[Card Type]]="Yellow", N132="Yellow Red")), "No", "Yes")</f>
        <v>Yes</v>
      </c>
    </row>
    <row r="134" spans="1:18" x14ac:dyDescent="0.35">
      <c r="A134" t="s">
        <v>367</v>
      </c>
      <c r="B134" t="s">
        <v>367</v>
      </c>
      <c r="C134" t="s">
        <v>12</v>
      </c>
      <c r="E134" t="s">
        <v>13</v>
      </c>
      <c r="F134">
        <v>64</v>
      </c>
      <c r="I134" t="s">
        <v>542</v>
      </c>
      <c r="J134" t="s">
        <v>25</v>
      </c>
      <c r="K134" t="s">
        <v>44</v>
      </c>
      <c r="L134" t="s">
        <v>136</v>
      </c>
      <c r="N134" t="s">
        <v>80</v>
      </c>
      <c r="O134">
        <v>5</v>
      </c>
      <c r="P134">
        <v>1</v>
      </c>
      <c r="Q134" s="1">
        <v>45952.770833333336</v>
      </c>
      <c r="R134" s="1" t="str">
        <f>IF(OR(AND(AllCards3[[#This Row],[First Name]]=I135, AllCards3[[#This Row],[Last Name]]=J135, AllCards3[[#This Row],[Team]]=L135, AllCards3[[#This Row],[Match Date]]=Q135, AllCards3[[#This Row],[Card Type]]="Yellow", N135="Yellow Red"), AND(AllCards3[[#This Row],[First Name]]=I133, AllCards3[[#This Row],[Last Name]]=J133, AllCards3[[#This Row],[Team]]=L133, AllCards3[[#This Row],[Match Date]]=Q133, AllCards3[[#This Row],[Card Type]]="Yellow", N133="Yellow Red")), "No", "Yes")</f>
        <v>Yes</v>
      </c>
    </row>
    <row r="135" spans="1:18" x14ac:dyDescent="0.35">
      <c r="A135" t="s">
        <v>367</v>
      </c>
      <c r="B135" t="s">
        <v>367</v>
      </c>
      <c r="C135" t="s">
        <v>12</v>
      </c>
      <c r="E135" t="s">
        <v>13</v>
      </c>
      <c r="F135">
        <v>67</v>
      </c>
      <c r="G135">
        <v>22</v>
      </c>
      <c r="I135" t="s">
        <v>406</v>
      </c>
      <c r="J135" t="s">
        <v>65</v>
      </c>
      <c r="K135" t="s">
        <v>14</v>
      </c>
      <c r="L135" t="s">
        <v>149</v>
      </c>
      <c r="M135" t="s">
        <v>16</v>
      </c>
      <c r="N135" t="s">
        <v>17</v>
      </c>
      <c r="O135">
        <v>6</v>
      </c>
      <c r="P135">
        <v>1</v>
      </c>
      <c r="Q135" s="1">
        <v>45953.770833333336</v>
      </c>
      <c r="R135" s="1" t="str">
        <f>IF(OR(AND(AllCards3[[#This Row],[First Name]]=I136, AllCards3[[#This Row],[Last Name]]=J136, AllCards3[[#This Row],[Team]]=L136, AllCards3[[#This Row],[Match Date]]=Q136, AllCards3[[#This Row],[Card Type]]="Yellow", N136="Yellow Red"), AND(AllCards3[[#This Row],[First Name]]=I134, AllCards3[[#This Row],[Last Name]]=J134, AllCards3[[#This Row],[Team]]=L134, AllCards3[[#This Row],[Match Date]]=Q134, AllCards3[[#This Row],[Card Type]]="Yellow", N134="Yellow Red")), "No", "Yes")</f>
        <v>Yes</v>
      </c>
    </row>
    <row r="136" spans="1:18" x14ac:dyDescent="0.35">
      <c r="A136" t="s">
        <v>367</v>
      </c>
      <c r="B136" t="s">
        <v>367</v>
      </c>
      <c r="C136" t="s">
        <v>12</v>
      </c>
      <c r="E136" t="s">
        <v>13</v>
      </c>
      <c r="F136">
        <v>68</v>
      </c>
      <c r="G136">
        <v>9</v>
      </c>
      <c r="I136" t="s">
        <v>150</v>
      </c>
      <c r="J136" t="s">
        <v>151</v>
      </c>
      <c r="K136" t="s">
        <v>14</v>
      </c>
      <c r="L136" t="s">
        <v>149</v>
      </c>
      <c r="M136" t="s">
        <v>16</v>
      </c>
      <c r="N136" t="s">
        <v>17</v>
      </c>
      <c r="O136">
        <v>6</v>
      </c>
      <c r="P136">
        <v>1</v>
      </c>
      <c r="Q136" s="1">
        <v>45953.770833333336</v>
      </c>
      <c r="R136" s="1" t="str">
        <f>IF(OR(AND(AllCards3[[#This Row],[First Name]]=I137, AllCards3[[#This Row],[Last Name]]=J137, AllCards3[[#This Row],[Team]]=L137, AllCards3[[#This Row],[Match Date]]=Q137, AllCards3[[#This Row],[Card Type]]="Yellow", N137="Yellow Red"), AND(AllCards3[[#This Row],[First Name]]=I135, AllCards3[[#This Row],[Last Name]]=J135, AllCards3[[#This Row],[Team]]=L135, AllCards3[[#This Row],[Match Date]]=Q135, AllCards3[[#This Row],[Card Type]]="Yellow", N135="Yellow Red")), "No", "Yes")</f>
        <v>Yes</v>
      </c>
    </row>
    <row r="137" spans="1:18" x14ac:dyDescent="0.35">
      <c r="A137" t="s">
        <v>175</v>
      </c>
      <c r="B137" t="s">
        <v>175</v>
      </c>
      <c r="C137" t="s">
        <v>12</v>
      </c>
      <c r="E137" t="s">
        <v>13</v>
      </c>
      <c r="F137">
        <v>64</v>
      </c>
      <c r="G137">
        <v>5</v>
      </c>
      <c r="I137" t="s">
        <v>478</v>
      </c>
      <c r="J137" t="s">
        <v>479</v>
      </c>
      <c r="K137" t="s">
        <v>14</v>
      </c>
      <c r="L137" t="s">
        <v>145</v>
      </c>
      <c r="M137" t="s">
        <v>19</v>
      </c>
      <c r="N137" t="s">
        <v>17</v>
      </c>
      <c r="O137">
        <v>4</v>
      </c>
      <c r="P137">
        <v>1</v>
      </c>
      <c r="Q137" s="1">
        <v>45955.614583333336</v>
      </c>
      <c r="R137" s="1" t="str">
        <f>IF(OR(AND(AllCards3[[#This Row],[First Name]]=I138, AllCards3[[#This Row],[Last Name]]=J138, AllCards3[[#This Row],[Team]]=L138, AllCards3[[#This Row],[Match Date]]=Q138, AllCards3[[#This Row],[Card Type]]="Yellow", N138="Yellow Red"), AND(AllCards3[[#This Row],[First Name]]=I136, AllCards3[[#This Row],[Last Name]]=J136, AllCards3[[#This Row],[Team]]=L136, AllCards3[[#This Row],[Match Date]]=Q136, AllCards3[[#This Row],[Card Type]]="Yellow", N136="Yellow Red")), "No", "Yes")</f>
        <v>Yes</v>
      </c>
    </row>
    <row r="138" spans="1:18" x14ac:dyDescent="0.35">
      <c r="A138" t="s">
        <v>175</v>
      </c>
      <c r="B138" t="s">
        <v>175</v>
      </c>
      <c r="C138" t="s">
        <v>12</v>
      </c>
      <c r="E138" t="s">
        <v>13</v>
      </c>
      <c r="F138">
        <v>65</v>
      </c>
      <c r="G138">
        <v>9</v>
      </c>
      <c r="I138" t="s">
        <v>362</v>
      </c>
      <c r="J138" t="s">
        <v>67</v>
      </c>
      <c r="K138" t="s">
        <v>14</v>
      </c>
      <c r="L138" t="s">
        <v>41</v>
      </c>
      <c r="M138" t="s">
        <v>16</v>
      </c>
      <c r="N138" t="s">
        <v>17</v>
      </c>
      <c r="O138">
        <v>4</v>
      </c>
      <c r="P138">
        <v>1</v>
      </c>
      <c r="Q138" s="1">
        <v>45955.614583333336</v>
      </c>
      <c r="R138" s="1" t="str">
        <f>IF(OR(AND(AllCards3[[#This Row],[First Name]]=I139, AllCards3[[#This Row],[Last Name]]=J139, AllCards3[[#This Row],[Team]]=L139, AllCards3[[#This Row],[Match Date]]=Q139, AllCards3[[#This Row],[Card Type]]="Yellow", N139="Yellow Red"), AND(AllCards3[[#This Row],[First Name]]=I137, AllCards3[[#This Row],[Last Name]]=J137, AllCards3[[#This Row],[Team]]=L137, AllCards3[[#This Row],[Match Date]]=Q137, AllCards3[[#This Row],[Card Type]]="Yellow", N137="Yellow Red")), "No", "Yes")</f>
        <v>Yes</v>
      </c>
    </row>
    <row r="139" spans="1:18" x14ac:dyDescent="0.35">
      <c r="A139" t="s">
        <v>175</v>
      </c>
      <c r="B139" t="s">
        <v>175</v>
      </c>
      <c r="C139" t="s">
        <v>12</v>
      </c>
      <c r="E139" t="s">
        <v>13</v>
      </c>
      <c r="F139">
        <v>66</v>
      </c>
      <c r="G139">
        <v>21</v>
      </c>
      <c r="I139" t="s">
        <v>195</v>
      </c>
      <c r="J139" t="s">
        <v>196</v>
      </c>
      <c r="K139" t="s">
        <v>14</v>
      </c>
      <c r="L139" t="s">
        <v>123</v>
      </c>
      <c r="M139" t="s">
        <v>19</v>
      </c>
      <c r="N139" t="s">
        <v>17</v>
      </c>
      <c r="O139">
        <v>6</v>
      </c>
      <c r="P139">
        <v>1</v>
      </c>
      <c r="Q139" s="1">
        <v>45958.770833333336</v>
      </c>
      <c r="R139" s="1" t="str">
        <f>IF(OR(AND(AllCards3[[#This Row],[First Name]]=I140, AllCards3[[#This Row],[Last Name]]=J140, AllCards3[[#This Row],[Team]]=L140, AllCards3[[#This Row],[Match Date]]=Q140, AllCards3[[#This Row],[Card Type]]="Yellow", N140="Yellow Red"), AND(AllCards3[[#This Row],[First Name]]=I138, AllCards3[[#This Row],[Last Name]]=J138, AllCards3[[#This Row],[Team]]=L138, AllCards3[[#This Row],[Match Date]]=Q138, AllCards3[[#This Row],[Card Type]]="Yellow", N138="Yellow Red")), "No", "Yes")</f>
        <v>Yes</v>
      </c>
    </row>
    <row r="140" spans="1:18" x14ac:dyDescent="0.35">
      <c r="A140" t="s">
        <v>175</v>
      </c>
      <c r="B140" t="s">
        <v>175</v>
      </c>
      <c r="C140" t="s">
        <v>12</v>
      </c>
      <c r="E140" t="s">
        <v>13</v>
      </c>
      <c r="F140">
        <v>73</v>
      </c>
      <c r="G140">
        <v>7</v>
      </c>
      <c r="I140" t="s">
        <v>191</v>
      </c>
      <c r="J140" t="s">
        <v>107</v>
      </c>
      <c r="K140" t="s">
        <v>14</v>
      </c>
      <c r="L140" t="s">
        <v>123</v>
      </c>
      <c r="M140" t="s">
        <v>16</v>
      </c>
      <c r="N140" t="s">
        <v>17</v>
      </c>
      <c r="O140">
        <v>6</v>
      </c>
      <c r="P140">
        <v>1</v>
      </c>
      <c r="Q140" s="1">
        <v>45958.770833333336</v>
      </c>
      <c r="R140" s="1" t="str">
        <f>IF(OR(AND(AllCards3[[#This Row],[First Name]]=I141, AllCards3[[#This Row],[Last Name]]=J141, AllCards3[[#This Row],[Team]]=L141, AllCards3[[#This Row],[Match Date]]=Q141, AllCards3[[#This Row],[Card Type]]="Yellow", N141="Yellow Red"), AND(AllCards3[[#This Row],[First Name]]=I139, AllCards3[[#This Row],[Last Name]]=J139, AllCards3[[#This Row],[Team]]=L139, AllCards3[[#This Row],[Match Date]]=Q139, AllCards3[[#This Row],[Card Type]]="Yellow", N139="Yellow Red")), "No", "Yes")</f>
        <v>Yes</v>
      </c>
    </row>
    <row r="141" spans="1:18" x14ac:dyDescent="0.35">
      <c r="A141" t="s">
        <v>175</v>
      </c>
      <c r="B141" t="s">
        <v>175</v>
      </c>
      <c r="C141" t="s">
        <v>12</v>
      </c>
      <c r="E141" t="s">
        <v>13</v>
      </c>
      <c r="F141">
        <v>67</v>
      </c>
      <c r="G141">
        <v>5</v>
      </c>
      <c r="I141" t="s">
        <v>146</v>
      </c>
      <c r="J141" t="s">
        <v>147</v>
      </c>
      <c r="K141" t="s">
        <v>14</v>
      </c>
      <c r="L141" t="s">
        <v>123</v>
      </c>
      <c r="M141" t="s">
        <v>19</v>
      </c>
      <c r="N141" t="s">
        <v>17</v>
      </c>
      <c r="O141">
        <v>6</v>
      </c>
      <c r="P141">
        <v>1</v>
      </c>
      <c r="Q141" s="1">
        <v>45958.770833333336</v>
      </c>
      <c r="R141" s="1" t="str">
        <f>IF(OR(AND(AllCards3[[#This Row],[First Name]]=I142, AllCards3[[#This Row],[Last Name]]=J142, AllCards3[[#This Row],[Team]]=L142, AllCards3[[#This Row],[Match Date]]=Q142, AllCards3[[#This Row],[Card Type]]="Yellow", N142="Yellow Red"), AND(AllCards3[[#This Row],[First Name]]=I140, AllCards3[[#This Row],[Last Name]]=J140, AllCards3[[#This Row],[Team]]=L140, AllCards3[[#This Row],[Match Date]]=Q140, AllCards3[[#This Row],[Card Type]]="Yellow", N140="Yellow Red")), "No", "Yes")</f>
        <v>Yes</v>
      </c>
    </row>
    <row r="142" spans="1:18" x14ac:dyDescent="0.35">
      <c r="A142" t="s">
        <v>175</v>
      </c>
      <c r="B142" t="s">
        <v>175</v>
      </c>
      <c r="C142" t="s">
        <v>12</v>
      </c>
      <c r="E142" t="s">
        <v>13</v>
      </c>
      <c r="F142">
        <v>70</v>
      </c>
      <c r="G142">
        <v>18</v>
      </c>
      <c r="I142" t="s">
        <v>177</v>
      </c>
      <c r="J142" t="s">
        <v>178</v>
      </c>
      <c r="K142" t="s">
        <v>14</v>
      </c>
      <c r="L142" t="s">
        <v>123</v>
      </c>
      <c r="M142" t="s">
        <v>16</v>
      </c>
      <c r="N142" t="s">
        <v>17</v>
      </c>
      <c r="O142">
        <v>6</v>
      </c>
      <c r="P142">
        <v>1</v>
      </c>
      <c r="Q142" s="1">
        <v>45958.770833333336</v>
      </c>
      <c r="R142" s="1" t="str">
        <f>IF(OR(AND(AllCards3[[#This Row],[First Name]]=I143, AllCards3[[#This Row],[Last Name]]=J143, AllCards3[[#This Row],[Team]]=L143, AllCards3[[#This Row],[Match Date]]=Q143, AllCards3[[#This Row],[Card Type]]="Yellow", N143="Yellow Red"), AND(AllCards3[[#This Row],[First Name]]=I141, AllCards3[[#This Row],[Last Name]]=J141, AllCards3[[#This Row],[Team]]=L141, AllCards3[[#This Row],[Match Date]]=Q141, AllCards3[[#This Row],[Card Type]]="Yellow", N141="Yellow Red")), "No", "Yes")</f>
        <v>Yes</v>
      </c>
    </row>
    <row r="143" spans="1:18" x14ac:dyDescent="0.35">
      <c r="A143" t="s">
        <v>367</v>
      </c>
      <c r="B143" t="s">
        <v>367</v>
      </c>
      <c r="C143" t="s">
        <v>12</v>
      </c>
      <c r="E143" t="s">
        <v>13</v>
      </c>
      <c r="F143">
        <v>69</v>
      </c>
      <c r="G143">
        <v>3</v>
      </c>
      <c r="I143" t="s">
        <v>536</v>
      </c>
      <c r="J143" t="s">
        <v>537</v>
      </c>
      <c r="K143" t="s">
        <v>14</v>
      </c>
      <c r="L143" t="s">
        <v>159</v>
      </c>
      <c r="M143" t="s">
        <v>16</v>
      </c>
      <c r="N143" t="s">
        <v>17</v>
      </c>
      <c r="O143">
        <v>6</v>
      </c>
      <c r="P143">
        <v>1</v>
      </c>
      <c r="Q143" s="1">
        <v>45958.770833333336</v>
      </c>
      <c r="R143" s="1" t="str">
        <f>IF(OR(AND(AllCards3[[#This Row],[First Name]]=I144, AllCards3[[#This Row],[Last Name]]=J144, AllCards3[[#This Row],[Team]]=L144, AllCards3[[#This Row],[Match Date]]=Q144, AllCards3[[#This Row],[Card Type]]="Yellow", N144="Yellow Red"), AND(AllCards3[[#This Row],[First Name]]=I142, AllCards3[[#This Row],[Last Name]]=J142, AllCards3[[#This Row],[Team]]=L142, AllCards3[[#This Row],[Match Date]]=Q142, AllCards3[[#This Row],[Card Type]]="Yellow", N142="Yellow Red")), "No", "Yes")</f>
        <v>Yes</v>
      </c>
    </row>
    <row r="144" spans="1:18" x14ac:dyDescent="0.35">
      <c r="A144" t="s">
        <v>175</v>
      </c>
      <c r="B144" t="s">
        <v>175</v>
      </c>
      <c r="C144" t="s">
        <v>12</v>
      </c>
      <c r="E144" t="s">
        <v>13</v>
      </c>
      <c r="F144">
        <v>72</v>
      </c>
      <c r="G144">
        <v>4</v>
      </c>
      <c r="H144" t="s">
        <v>165</v>
      </c>
      <c r="I144" t="s">
        <v>244</v>
      </c>
      <c r="J144" t="s">
        <v>245</v>
      </c>
      <c r="K144" t="s">
        <v>14</v>
      </c>
      <c r="L144" t="s">
        <v>176</v>
      </c>
      <c r="M144" t="s">
        <v>16</v>
      </c>
      <c r="N144" t="s">
        <v>17</v>
      </c>
      <c r="O144">
        <v>6</v>
      </c>
      <c r="P144">
        <v>1</v>
      </c>
      <c r="Q144" s="1">
        <v>45958.770833333336</v>
      </c>
      <c r="R144" s="1" t="str">
        <f>IF(OR(AND(AllCards3[[#This Row],[First Name]]=I145, AllCards3[[#This Row],[Last Name]]=J145, AllCards3[[#This Row],[Team]]=L145, AllCards3[[#This Row],[Match Date]]=Q145, AllCards3[[#This Row],[Card Type]]="Yellow", N145="Yellow Red"), AND(AllCards3[[#This Row],[First Name]]=I143, AllCards3[[#This Row],[Last Name]]=J143, AllCards3[[#This Row],[Team]]=L143, AllCards3[[#This Row],[Match Date]]=Q143, AllCards3[[#This Row],[Card Type]]="Yellow", N143="Yellow Red")), "No", "Yes")</f>
        <v>Yes</v>
      </c>
    </row>
    <row r="145" spans="1:18" x14ac:dyDescent="0.35">
      <c r="A145" t="s">
        <v>175</v>
      </c>
      <c r="B145" t="s">
        <v>175</v>
      </c>
      <c r="C145" t="s">
        <v>12</v>
      </c>
      <c r="E145" t="s">
        <v>13</v>
      </c>
      <c r="F145">
        <v>71</v>
      </c>
      <c r="G145">
        <v>22</v>
      </c>
      <c r="H145" t="s">
        <v>165</v>
      </c>
      <c r="I145" t="s">
        <v>215</v>
      </c>
      <c r="J145" t="s">
        <v>216</v>
      </c>
      <c r="K145" t="s">
        <v>14</v>
      </c>
      <c r="L145" t="s">
        <v>176</v>
      </c>
      <c r="M145" t="s">
        <v>16</v>
      </c>
      <c r="N145" t="s">
        <v>17</v>
      </c>
      <c r="O145">
        <v>6</v>
      </c>
      <c r="P145">
        <v>1</v>
      </c>
      <c r="Q145" s="1">
        <v>45958.770833333336</v>
      </c>
      <c r="R145" s="1" t="str">
        <f>IF(OR(AND(AllCards3[[#This Row],[First Name]]=I146, AllCards3[[#This Row],[Last Name]]=J146, AllCards3[[#This Row],[Team]]=L146, AllCards3[[#This Row],[Match Date]]=Q146, AllCards3[[#This Row],[Card Type]]="Yellow", N146="Yellow Red"), AND(AllCards3[[#This Row],[First Name]]=I144, AllCards3[[#This Row],[Last Name]]=J144, AllCards3[[#This Row],[Team]]=L144, AllCards3[[#This Row],[Match Date]]=Q144, AllCards3[[#This Row],[Card Type]]="Yellow", N144="Yellow Red")), "No", "Yes")</f>
        <v>Yes</v>
      </c>
    </row>
    <row r="146" spans="1:18" x14ac:dyDescent="0.35">
      <c r="A146" t="s">
        <v>175</v>
      </c>
      <c r="B146" t="s">
        <v>175</v>
      </c>
      <c r="C146" t="s">
        <v>12</v>
      </c>
      <c r="E146" t="s">
        <v>13</v>
      </c>
      <c r="F146">
        <v>68</v>
      </c>
      <c r="G146">
        <v>25</v>
      </c>
      <c r="H146" t="s">
        <v>165</v>
      </c>
      <c r="I146" t="s">
        <v>261</v>
      </c>
      <c r="J146" t="s">
        <v>262</v>
      </c>
      <c r="K146" t="s">
        <v>14</v>
      </c>
      <c r="L146" t="s">
        <v>176</v>
      </c>
      <c r="M146" t="s">
        <v>16</v>
      </c>
      <c r="N146" t="s">
        <v>17</v>
      </c>
      <c r="O146">
        <v>6</v>
      </c>
      <c r="P146">
        <v>1</v>
      </c>
      <c r="Q146" s="1">
        <v>45958.770833333336</v>
      </c>
      <c r="R146" s="1" t="str">
        <f>IF(OR(AND(AllCards3[[#This Row],[First Name]]=I147, AllCards3[[#This Row],[Last Name]]=J147, AllCards3[[#This Row],[Team]]=L147, AllCards3[[#This Row],[Match Date]]=Q147, AllCards3[[#This Row],[Card Type]]="Yellow", N147="Yellow Red"), AND(AllCards3[[#This Row],[First Name]]=I145, AllCards3[[#This Row],[Last Name]]=J145, AllCards3[[#This Row],[Team]]=L145, AllCards3[[#This Row],[Match Date]]=Q145, AllCards3[[#This Row],[Card Type]]="Yellow", N145="Yellow Red")), "No", "Yes")</f>
        <v>Yes</v>
      </c>
    </row>
    <row r="147" spans="1:18" x14ac:dyDescent="0.35">
      <c r="A147" t="s">
        <v>175</v>
      </c>
      <c r="B147" t="s">
        <v>175</v>
      </c>
      <c r="C147" t="s">
        <v>12</v>
      </c>
      <c r="E147" t="s">
        <v>13</v>
      </c>
      <c r="F147">
        <v>69</v>
      </c>
      <c r="G147">
        <v>19</v>
      </c>
      <c r="H147" t="s">
        <v>167</v>
      </c>
      <c r="I147" t="s">
        <v>74</v>
      </c>
      <c r="J147" t="s">
        <v>75</v>
      </c>
      <c r="K147" t="s">
        <v>14</v>
      </c>
      <c r="L147" t="s">
        <v>176</v>
      </c>
      <c r="M147" t="s">
        <v>19</v>
      </c>
      <c r="N147" t="s">
        <v>17</v>
      </c>
      <c r="O147">
        <v>6</v>
      </c>
      <c r="P147">
        <v>1</v>
      </c>
      <c r="Q147" s="1">
        <v>45958.770833333336</v>
      </c>
      <c r="R147" s="1" t="str">
        <f>IF(OR(AND(AllCards3[[#This Row],[First Name]]=I148, AllCards3[[#This Row],[Last Name]]=J148, AllCards3[[#This Row],[Team]]=L148, AllCards3[[#This Row],[Match Date]]=Q148, AllCards3[[#This Row],[Card Type]]="Yellow", N148="Yellow Red"), AND(AllCards3[[#This Row],[First Name]]=I146, AllCards3[[#This Row],[Last Name]]=J146, AllCards3[[#This Row],[Team]]=L146, AllCards3[[#This Row],[Match Date]]=Q146, AllCards3[[#This Row],[Card Type]]="Yellow", N146="Yellow Red")), "No", "Yes")</f>
        <v>Yes</v>
      </c>
    </row>
    <row r="148" spans="1:18" x14ac:dyDescent="0.35">
      <c r="A148" t="s">
        <v>431</v>
      </c>
      <c r="B148" t="s">
        <v>270</v>
      </c>
      <c r="C148" t="s">
        <v>12</v>
      </c>
      <c r="E148" t="s">
        <v>13</v>
      </c>
      <c r="F148">
        <v>1</v>
      </c>
      <c r="G148">
        <v>17</v>
      </c>
      <c r="H148" t="s">
        <v>165</v>
      </c>
      <c r="I148" t="s">
        <v>200</v>
      </c>
      <c r="J148" t="s">
        <v>54</v>
      </c>
      <c r="K148" t="s">
        <v>14</v>
      </c>
      <c r="L148" t="s">
        <v>152</v>
      </c>
      <c r="M148" t="s">
        <v>16</v>
      </c>
      <c r="N148" t="s">
        <v>17</v>
      </c>
      <c r="O148">
        <v>1</v>
      </c>
      <c r="P148">
        <v>1</v>
      </c>
      <c r="Q148" s="1">
        <v>45959.770833333336</v>
      </c>
      <c r="R148" s="1" t="str">
        <f>IF(OR(AND(AllCards3[[#This Row],[First Name]]=I149, AllCards3[[#This Row],[Last Name]]=J149, AllCards3[[#This Row],[Team]]=L149, AllCards3[[#This Row],[Match Date]]=Q149, AllCards3[[#This Row],[Card Type]]="Yellow", N149="Yellow Red"), AND(AllCards3[[#This Row],[First Name]]=I147, AllCards3[[#This Row],[Last Name]]=J147, AllCards3[[#This Row],[Team]]=L147, AllCards3[[#This Row],[Match Date]]=Q147, AllCards3[[#This Row],[Card Type]]="Yellow", N147="Yellow Red")), "No", "Yes")</f>
        <v>Yes</v>
      </c>
    </row>
    <row r="149" spans="1:18" x14ac:dyDescent="0.35">
      <c r="A149" t="s">
        <v>367</v>
      </c>
      <c r="B149" t="s">
        <v>367</v>
      </c>
      <c r="C149" t="s">
        <v>12</v>
      </c>
      <c r="E149" t="s">
        <v>13</v>
      </c>
      <c r="F149">
        <v>71</v>
      </c>
      <c r="G149">
        <v>9</v>
      </c>
      <c r="I149" t="s">
        <v>546</v>
      </c>
      <c r="J149" t="s">
        <v>350</v>
      </c>
      <c r="K149" t="s">
        <v>14</v>
      </c>
      <c r="L149" t="s">
        <v>121</v>
      </c>
      <c r="M149" t="s">
        <v>16</v>
      </c>
      <c r="N149" t="s">
        <v>17</v>
      </c>
      <c r="O149">
        <v>6</v>
      </c>
      <c r="P149">
        <v>1</v>
      </c>
      <c r="Q149" s="1">
        <v>45959.770833333336</v>
      </c>
      <c r="R149" s="1" t="str">
        <f>IF(OR(AND(AllCards3[[#This Row],[First Name]]=I150, AllCards3[[#This Row],[Last Name]]=J150, AllCards3[[#This Row],[Team]]=L150, AllCards3[[#This Row],[Match Date]]=Q150, AllCards3[[#This Row],[Card Type]]="Yellow", N150="Yellow Red"), AND(AllCards3[[#This Row],[First Name]]=I148, AllCards3[[#This Row],[Last Name]]=J148, AllCards3[[#This Row],[Team]]=L148, AllCards3[[#This Row],[Match Date]]=Q148, AllCards3[[#This Row],[Card Type]]="Yellow", N148="Yellow Red")), "No", "Yes")</f>
        <v>Yes</v>
      </c>
    </row>
    <row r="150" spans="1:18" x14ac:dyDescent="0.35">
      <c r="A150" t="s">
        <v>367</v>
      </c>
      <c r="B150" t="s">
        <v>367</v>
      </c>
      <c r="C150" t="s">
        <v>12</v>
      </c>
      <c r="E150" t="s">
        <v>13</v>
      </c>
      <c r="F150">
        <v>70</v>
      </c>
      <c r="G150">
        <v>21</v>
      </c>
      <c r="I150" t="s">
        <v>422</v>
      </c>
      <c r="J150" t="s">
        <v>127</v>
      </c>
      <c r="K150" t="s">
        <v>14</v>
      </c>
      <c r="L150" t="s">
        <v>121</v>
      </c>
      <c r="M150" t="s">
        <v>16</v>
      </c>
      <c r="N150" t="s">
        <v>17</v>
      </c>
      <c r="O150">
        <v>6</v>
      </c>
      <c r="P150">
        <v>1</v>
      </c>
      <c r="Q150" s="1">
        <v>45959.770833333336</v>
      </c>
      <c r="R150" s="1" t="str">
        <f>IF(OR(AND(AllCards3[[#This Row],[First Name]]=I151, AllCards3[[#This Row],[Last Name]]=J151, AllCards3[[#This Row],[Team]]=L151, AllCards3[[#This Row],[Match Date]]=Q151, AllCards3[[#This Row],[Card Type]]="Yellow", N151="Yellow Red"), AND(AllCards3[[#This Row],[First Name]]=I149, AllCards3[[#This Row],[Last Name]]=J149, AllCards3[[#This Row],[Team]]=L149, AllCards3[[#This Row],[Match Date]]=Q149, AllCards3[[#This Row],[Card Type]]="Yellow", N149="Yellow Red")), "No", "Yes")</f>
        <v>Yes</v>
      </c>
    </row>
    <row r="151" spans="1:18" x14ac:dyDescent="0.35">
      <c r="A151" t="s">
        <v>367</v>
      </c>
      <c r="B151" t="s">
        <v>367</v>
      </c>
      <c r="C151" t="s">
        <v>12</v>
      </c>
      <c r="E151" t="s">
        <v>13</v>
      </c>
      <c r="F151">
        <v>72</v>
      </c>
      <c r="G151">
        <v>17</v>
      </c>
      <c r="I151" t="s">
        <v>512</v>
      </c>
      <c r="J151" t="s">
        <v>513</v>
      </c>
      <c r="K151" t="s">
        <v>14</v>
      </c>
      <c r="L151" t="s">
        <v>118</v>
      </c>
      <c r="M151" t="s">
        <v>16</v>
      </c>
      <c r="N151" t="s">
        <v>17</v>
      </c>
      <c r="O151">
        <v>6</v>
      </c>
      <c r="P151">
        <v>1</v>
      </c>
      <c r="Q151" s="1">
        <v>45959.770833333336</v>
      </c>
      <c r="R151" s="1" t="str">
        <f>IF(OR(AND(AllCards3[[#This Row],[First Name]]=I152, AllCards3[[#This Row],[Last Name]]=J152, AllCards3[[#This Row],[Team]]=L152, AllCards3[[#This Row],[Match Date]]=Q152, AllCards3[[#This Row],[Card Type]]="Yellow", N152="Yellow Red"), AND(AllCards3[[#This Row],[First Name]]=I150, AllCards3[[#This Row],[Last Name]]=J150, AllCards3[[#This Row],[Team]]=L150, AllCards3[[#This Row],[Match Date]]=Q150, AllCards3[[#This Row],[Card Type]]="Yellow", N150="Yellow Red")), "No", "Yes")</f>
        <v>No</v>
      </c>
    </row>
    <row r="152" spans="1:18" x14ac:dyDescent="0.35">
      <c r="A152" t="s">
        <v>367</v>
      </c>
      <c r="B152" t="s">
        <v>367</v>
      </c>
      <c r="C152" t="s">
        <v>12</v>
      </c>
      <c r="E152" t="s">
        <v>13</v>
      </c>
      <c r="F152">
        <v>73</v>
      </c>
      <c r="G152">
        <v>17</v>
      </c>
      <c r="I152" t="s">
        <v>512</v>
      </c>
      <c r="J152" t="s">
        <v>513</v>
      </c>
      <c r="K152" t="s">
        <v>14</v>
      </c>
      <c r="L152" t="s">
        <v>118</v>
      </c>
      <c r="M152" t="s">
        <v>16</v>
      </c>
      <c r="N152" t="s">
        <v>49</v>
      </c>
      <c r="O152">
        <v>6</v>
      </c>
      <c r="P152">
        <v>1</v>
      </c>
      <c r="Q152" s="1">
        <v>45959.770833333336</v>
      </c>
      <c r="R152" s="1" t="str">
        <f>IF(OR(AND(AllCards3[[#This Row],[First Name]]=I153, AllCards3[[#This Row],[Last Name]]=J153, AllCards3[[#This Row],[Team]]=L153, AllCards3[[#This Row],[Match Date]]=Q153, AllCards3[[#This Row],[Card Type]]="Yellow", N153="Yellow Red"), AND(AllCards3[[#This Row],[First Name]]=I151, AllCards3[[#This Row],[Last Name]]=J151, AllCards3[[#This Row],[Team]]=L151, AllCards3[[#This Row],[Match Date]]=Q151, AllCards3[[#This Row],[Card Type]]="Yellow", N151="Yellow Red")), "No", "Yes")</f>
        <v>Yes</v>
      </c>
    </row>
    <row r="153" spans="1:18" x14ac:dyDescent="0.35">
      <c r="A153" t="s">
        <v>367</v>
      </c>
      <c r="B153" t="s">
        <v>367</v>
      </c>
      <c r="C153" t="s">
        <v>12</v>
      </c>
      <c r="E153" t="s">
        <v>13</v>
      </c>
      <c r="F153">
        <v>74</v>
      </c>
      <c r="G153">
        <v>7</v>
      </c>
      <c r="I153" t="s">
        <v>116</v>
      </c>
      <c r="J153" t="s">
        <v>117</v>
      </c>
      <c r="K153" t="s">
        <v>14</v>
      </c>
      <c r="L153" t="s">
        <v>118</v>
      </c>
      <c r="M153" t="s">
        <v>16</v>
      </c>
      <c r="N153" t="s">
        <v>17</v>
      </c>
      <c r="O153">
        <v>6</v>
      </c>
      <c r="P153">
        <v>1</v>
      </c>
      <c r="Q153" s="1">
        <v>45959.770833333336</v>
      </c>
      <c r="R153" s="1" t="str">
        <f>IF(OR(AND(AllCards3[[#This Row],[First Name]]=I154, AllCards3[[#This Row],[Last Name]]=J154, AllCards3[[#This Row],[Team]]=L154, AllCards3[[#This Row],[Match Date]]=Q154, AllCards3[[#This Row],[Card Type]]="Yellow", N154="Yellow Red"), AND(AllCards3[[#This Row],[First Name]]=I152, AllCards3[[#This Row],[Last Name]]=J152, AllCards3[[#This Row],[Team]]=L152, AllCards3[[#This Row],[Match Date]]=Q152, AllCards3[[#This Row],[Card Type]]="Yellow", N152="Yellow Red")), "No", "Yes")</f>
        <v>Yes</v>
      </c>
    </row>
    <row r="154" spans="1:18" x14ac:dyDescent="0.35">
      <c r="A154" t="s">
        <v>367</v>
      </c>
      <c r="B154" t="s">
        <v>367</v>
      </c>
      <c r="C154" t="s">
        <v>12</v>
      </c>
      <c r="E154" t="s">
        <v>13</v>
      </c>
      <c r="F154">
        <v>76</v>
      </c>
      <c r="G154">
        <v>9</v>
      </c>
      <c r="I154" t="s">
        <v>549</v>
      </c>
      <c r="J154" t="s">
        <v>550</v>
      </c>
      <c r="K154" t="s">
        <v>14</v>
      </c>
      <c r="L154" t="s">
        <v>118</v>
      </c>
      <c r="M154" t="s">
        <v>16</v>
      </c>
      <c r="N154" t="s">
        <v>17</v>
      </c>
      <c r="O154">
        <v>6</v>
      </c>
      <c r="P154">
        <v>1</v>
      </c>
      <c r="Q154" s="1">
        <v>45959.770833333336</v>
      </c>
      <c r="R154" s="1" t="str">
        <f>IF(OR(AND(AllCards3[[#This Row],[First Name]]=I155, AllCards3[[#This Row],[Last Name]]=J155, AllCards3[[#This Row],[Team]]=L155, AllCards3[[#This Row],[Match Date]]=Q155, AllCards3[[#This Row],[Card Type]]="Yellow", N155="Yellow Red"), AND(AllCards3[[#This Row],[First Name]]=I153, AllCards3[[#This Row],[Last Name]]=J153, AllCards3[[#This Row],[Team]]=L153, AllCards3[[#This Row],[Match Date]]=Q153, AllCards3[[#This Row],[Card Type]]="Yellow", N153="Yellow Red")), "No", "Yes")</f>
        <v>Yes</v>
      </c>
    </row>
    <row r="155" spans="1:18" x14ac:dyDescent="0.35">
      <c r="A155" t="s">
        <v>367</v>
      </c>
      <c r="B155" t="s">
        <v>367</v>
      </c>
      <c r="C155" t="s">
        <v>12</v>
      </c>
      <c r="E155" t="s">
        <v>13</v>
      </c>
      <c r="F155">
        <v>75</v>
      </c>
      <c r="G155">
        <v>22</v>
      </c>
      <c r="I155" t="s">
        <v>547</v>
      </c>
      <c r="J155" t="s">
        <v>548</v>
      </c>
      <c r="K155" t="s">
        <v>14</v>
      </c>
      <c r="L155" t="s">
        <v>118</v>
      </c>
      <c r="M155" t="s">
        <v>16</v>
      </c>
      <c r="N155" t="s">
        <v>17</v>
      </c>
      <c r="O155">
        <v>6</v>
      </c>
      <c r="P155">
        <v>1</v>
      </c>
      <c r="Q155" s="1">
        <v>45959.770833333336</v>
      </c>
      <c r="R155" s="1" t="str">
        <f>IF(OR(AND(AllCards3[[#This Row],[First Name]]=I156, AllCards3[[#This Row],[Last Name]]=J156, AllCards3[[#This Row],[Team]]=L156, AllCards3[[#This Row],[Match Date]]=Q156, AllCards3[[#This Row],[Card Type]]="Yellow", N156="Yellow Red"), AND(AllCards3[[#This Row],[First Name]]=I154, AllCards3[[#This Row],[Last Name]]=J154, AllCards3[[#This Row],[Team]]=L154, AllCards3[[#This Row],[Match Date]]=Q154, AllCards3[[#This Row],[Card Type]]="Yellow", N154="Yellow Red")), "No", "Yes")</f>
        <v>Yes</v>
      </c>
    </row>
    <row r="156" spans="1:18" x14ac:dyDescent="0.35">
      <c r="A156" t="s">
        <v>431</v>
      </c>
      <c r="B156" t="s">
        <v>270</v>
      </c>
      <c r="C156" t="s">
        <v>12</v>
      </c>
      <c r="E156" t="s">
        <v>13</v>
      </c>
      <c r="F156">
        <v>2</v>
      </c>
      <c r="G156">
        <v>5</v>
      </c>
      <c r="H156" t="s">
        <v>165</v>
      </c>
      <c r="I156" t="s">
        <v>96</v>
      </c>
      <c r="J156" t="s">
        <v>97</v>
      </c>
      <c r="K156" t="s">
        <v>14</v>
      </c>
      <c r="L156" t="s">
        <v>39</v>
      </c>
      <c r="M156" t="s">
        <v>16</v>
      </c>
      <c r="N156" t="s">
        <v>17</v>
      </c>
      <c r="O156">
        <v>1</v>
      </c>
      <c r="P156">
        <v>1</v>
      </c>
      <c r="Q156" s="1">
        <v>45959.770833333336</v>
      </c>
      <c r="R156" s="1" t="str">
        <f>IF(OR(AND(AllCards3[[#This Row],[First Name]]=I157, AllCards3[[#This Row],[Last Name]]=J157, AllCards3[[#This Row],[Team]]=L157, AllCards3[[#This Row],[Match Date]]=Q157, AllCards3[[#This Row],[Card Type]]="Yellow", N157="Yellow Red"), AND(AllCards3[[#This Row],[First Name]]=I155, AllCards3[[#This Row],[Last Name]]=J155, AllCards3[[#This Row],[Team]]=L155, AllCards3[[#This Row],[Match Date]]=Q155, AllCards3[[#This Row],[Card Type]]="Yellow", N155="Yellow Red")), "No", "Yes")</f>
        <v>Yes</v>
      </c>
    </row>
    <row r="157" spans="1:18" x14ac:dyDescent="0.35">
      <c r="A157" t="s">
        <v>431</v>
      </c>
      <c r="B157" t="s">
        <v>270</v>
      </c>
      <c r="C157" t="s">
        <v>12</v>
      </c>
      <c r="E157" t="s">
        <v>13</v>
      </c>
      <c r="F157">
        <v>344</v>
      </c>
      <c r="G157">
        <v>2</v>
      </c>
      <c r="H157" t="s">
        <v>165</v>
      </c>
      <c r="I157" t="s">
        <v>302</v>
      </c>
      <c r="J157" t="s">
        <v>68</v>
      </c>
      <c r="K157" t="s">
        <v>14</v>
      </c>
      <c r="L157" t="s">
        <v>39</v>
      </c>
      <c r="M157" t="s">
        <v>16</v>
      </c>
      <c r="N157" t="s">
        <v>17</v>
      </c>
      <c r="O157">
        <v>1</v>
      </c>
      <c r="P157">
        <v>1</v>
      </c>
      <c r="Q157" s="1">
        <v>45959.770833333336</v>
      </c>
      <c r="R157" s="1" t="str">
        <f>IF(OR(AND(AllCards3[[#This Row],[First Name]]=I158, AllCards3[[#This Row],[Last Name]]=J158, AllCards3[[#This Row],[Team]]=L158, AllCards3[[#This Row],[Match Date]]=Q158, AllCards3[[#This Row],[Card Type]]="Yellow", N158="Yellow Red"), AND(AllCards3[[#This Row],[First Name]]=I156, AllCards3[[#This Row],[Last Name]]=J156, AllCards3[[#This Row],[Team]]=L156, AllCards3[[#This Row],[Match Date]]=Q156, AllCards3[[#This Row],[Card Type]]="Yellow", N156="Yellow Red")), "No", "Yes")</f>
        <v>Yes</v>
      </c>
    </row>
    <row r="158" spans="1:18" x14ac:dyDescent="0.35">
      <c r="A158" t="s">
        <v>367</v>
      </c>
      <c r="B158" t="s">
        <v>367</v>
      </c>
      <c r="C158" t="s">
        <v>12</v>
      </c>
      <c r="E158" t="s">
        <v>13</v>
      </c>
      <c r="F158">
        <v>77</v>
      </c>
      <c r="G158">
        <v>5</v>
      </c>
      <c r="I158" t="s">
        <v>370</v>
      </c>
      <c r="J158" t="s">
        <v>238</v>
      </c>
      <c r="K158" t="s">
        <v>14</v>
      </c>
      <c r="L158" t="s">
        <v>120</v>
      </c>
      <c r="M158" t="s">
        <v>16</v>
      </c>
      <c r="N158" t="s">
        <v>17</v>
      </c>
      <c r="O158">
        <v>6</v>
      </c>
      <c r="P158">
        <v>1</v>
      </c>
      <c r="Q158" s="1">
        <v>45960.770833333336</v>
      </c>
      <c r="R158" s="1" t="str">
        <f>IF(OR(AND(AllCards3[[#This Row],[First Name]]=I159, AllCards3[[#This Row],[Last Name]]=J159, AllCards3[[#This Row],[Team]]=L159, AllCards3[[#This Row],[Match Date]]=Q159, AllCards3[[#This Row],[Card Type]]="Yellow", N159="Yellow Red"), AND(AllCards3[[#This Row],[First Name]]=I157, AllCards3[[#This Row],[Last Name]]=J157, AllCards3[[#This Row],[Team]]=L157, AllCards3[[#This Row],[Match Date]]=Q157, AllCards3[[#This Row],[Card Type]]="Yellow", N157="Yellow Red")), "No", "Yes")</f>
        <v>Yes</v>
      </c>
    </row>
    <row r="159" spans="1:18" x14ac:dyDescent="0.35">
      <c r="A159" t="s">
        <v>431</v>
      </c>
      <c r="B159" t="s">
        <v>270</v>
      </c>
      <c r="C159" t="s">
        <v>12</v>
      </c>
      <c r="E159" t="s">
        <v>13</v>
      </c>
      <c r="F159">
        <v>5</v>
      </c>
      <c r="G159">
        <v>24</v>
      </c>
      <c r="H159" t="s">
        <v>165</v>
      </c>
      <c r="I159" t="s">
        <v>163</v>
      </c>
      <c r="J159" t="s">
        <v>164</v>
      </c>
      <c r="K159" t="s">
        <v>14</v>
      </c>
      <c r="L159" t="s">
        <v>15</v>
      </c>
      <c r="M159" t="s">
        <v>16</v>
      </c>
      <c r="N159" t="s">
        <v>80</v>
      </c>
      <c r="O159">
        <v>1</v>
      </c>
      <c r="P159">
        <v>1</v>
      </c>
      <c r="Q159" s="1">
        <v>45960.770833333336</v>
      </c>
      <c r="R159" s="1" t="str">
        <f>IF(OR(AND(AllCards3[[#This Row],[First Name]]=I160, AllCards3[[#This Row],[Last Name]]=J160, AllCards3[[#This Row],[Team]]=L160, AllCards3[[#This Row],[Match Date]]=Q160, AllCards3[[#This Row],[Card Type]]="Yellow", N160="Yellow Red"), AND(AllCards3[[#This Row],[First Name]]=I158, AllCards3[[#This Row],[Last Name]]=J158, AllCards3[[#This Row],[Team]]=L158, AllCards3[[#This Row],[Match Date]]=Q158, AllCards3[[#This Row],[Card Type]]="Yellow", N158="Yellow Red")), "No", "Yes")</f>
        <v>Yes</v>
      </c>
    </row>
    <row r="160" spans="1:18" x14ac:dyDescent="0.35">
      <c r="A160" t="s">
        <v>431</v>
      </c>
      <c r="B160" t="s">
        <v>270</v>
      </c>
      <c r="C160" t="s">
        <v>12</v>
      </c>
      <c r="E160" t="s">
        <v>13</v>
      </c>
      <c r="F160">
        <v>4</v>
      </c>
      <c r="G160">
        <v>14</v>
      </c>
      <c r="H160" t="s">
        <v>165</v>
      </c>
      <c r="I160" t="s">
        <v>76</v>
      </c>
      <c r="J160" t="s">
        <v>77</v>
      </c>
      <c r="K160" t="s">
        <v>14</v>
      </c>
      <c r="L160" t="s">
        <v>15</v>
      </c>
      <c r="M160" t="s">
        <v>16</v>
      </c>
      <c r="N160" t="s">
        <v>17</v>
      </c>
      <c r="O160">
        <v>1</v>
      </c>
      <c r="P160">
        <v>1</v>
      </c>
      <c r="Q160" s="1">
        <v>45960.770833333336</v>
      </c>
      <c r="R160" s="1" t="str">
        <f>IF(OR(AND(AllCards3[[#This Row],[First Name]]=I161, AllCards3[[#This Row],[Last Name]]=J161, AllCards3[[#This Row],[Team]]=L161, AllCards3[[#This Row],[Match Date]]=Q161, AllCards3[[#This Row],[Card Type]]="Yellow", N161="Yellow Red"), AND(AllCards3[[#This Row],[First Name]]=I159, AllCards3[[#This Row],[Last Name]]=J159, AllCards3[[#This Row],[Team]]=L159, AllCards3[[#This Row],[Match Date]]=Q159, AllCards3[[#This Row],[Card Type]]="Yellow", N159="Yellow Red")), "No", "Yes")</f>
        <v>Yes</v>
      </c>
    </row>
    <row r="161" spans="1:18" x14ac:dyDescent="0.35">
      <c r="A161" t="s">
        <v>431</v>
      </c>
      <c r="B161" t="s">
        <v>270</v>
      </c>
      <c r="C161" t="s">
        <v>12</v>
      </c>
      <c r="E161" t="s">
        <v>13</v>
      </c>
      <c r="F161">
        <v>3</v>
      </c>
      <c r="G161">
        <v>1</v>
      </c>
      <c r="H161" t="s">
        <v>168</v>
      </c>
      <c r="I161" t="s">
        <v>332</v>
      </c>
      <c r="J161" t="s">
        <v>87</v>
      </c>
      <c r="K161" t="s">
        <v>14</v>
      </c>
      <c r="L161" t="s">
        <v>15</v>
      </c>
      <c r="M161" t="s">
        <v>16</v>
      </c>
      <c r="N161" t="s">
        <v>17</v>
      </c>
      <c r="O161">
        <v>1</v>
      </c>
      <c r="P161">
        <v>1</v>
      </c>
      <c r="Q161" s="1">
        <v>45960.770833333336</v>
      </c>
      <c r="R161" s="1" t="str">
        <f>IF(OR(AND(AllCards3[[#This Row],[First Name]]=I162, AllCards3[[#This Row],[Last Name]]=J162, AllCards3[[#This Row],[Team]]=L162, AllCards3[[#This Row],[Match Date]]=Q162, AllCards3[[#This Row],[Card Type]]="Yellow", N162="Yellow Red"), AND(AllCards3[[#This Row],[First Name]]=I160, AllCards3[[#This Row],[Last Name]]=J160, AllCards3[[#This Row],[Team]]=L160, AllCards3[[#This Row],[Match Date]]=Q160, AllCards3[[#This Row],[Card Type]]="Yellow", N160="Yellow Red")), "No", "Yes")</f>
        <v>Yes</v>
      </c>
    </row>
    <row r="162" spans="1:18" x14ac:dyDescent="0.35">
      <c r="A162" t="s">
        <v>431</v>
      </c>
      <c r="B162" t="s">
        <v>270</v>
      </c>
      <c r="C162" t="s">
        <v>12</v>
      </c>
      <c r="E162" t="s">
        <v>13</v>
      </c>
      <c r="F162">
        <v>7</v>
      </c>
      <c r="G162">
        <v>30</v>
      </c>
      <c r="I162" t="s">
        <v>432</v>
      </c>
      <c r="J162" t="s">
        <v>36</v>
      </c>
      <c r="K162" t="s">
        <v>14</v>
      </c>
      <c r="L162" t="s">
        <v>137</v>
      </c>
      <c r="M162" t="s">
        <v>16</v>
      </c>
      <c r="N162" t="s">
        <v>17</v>
      </c>
      <c r="O162">
        <v>1</v>
      </c>
      <c r="P162">
        <v>1</v>
      </c>
      <c r="Q162" s="1">
        <v>45960.770833333336</v>
      </c>
      <c r="R162" s="1" t="str">
        <f>IF(OR(AND(AllCards3[[#This Row],[First Name]]=I163, AllCards3[[#This Row],[Last Name]]=J163, AllCards3[[#This Row],[Team]]=L163, AllCards3[[#This Row],[Match Date]]=Q163, AllCards3[[#This Row],[Card Type]]="Yellow", N163="Yellow Red"), AND(AllCards3[[#This Row],[First Name]]=I161, AllCards3[[#This Row],[Last Name]]=J161, AllCards3[[#This Row],[Team]]=L161, AllCards3[[#This Row],[Match Date]]=Q161, AllCards3[[#This Row],[Card Type]]="Yellow", N161="Yellow Red")), "No", "Yes")</f>
        <v>Yes</v>
      </c>
    </row>
    <row r="163" spans="1:18" x14ac:dyDescent="0.35">
      <c r="A163" t="s">
        <v>431</v>
      </c>
      <c r="B163" t="s">
        <v>270</v>
      </c>
      <c r="C163" t="s">
        <v>12</v>
      </c>
      <c r="E163" t="s">
        <v>13</v>
      </c>
      <c r="F163">
        <v>6</v>
      </c>
      <c r="G163">
        <v>15</v>
      </c>
      <c r="I163" t="s">
        <v>234</v>
      </c>
      <c r="J163" t="s">
        <v>235</v>
      </c>
      <c r="K163" t="s">
        <v>14</v>
      </c>
      <c r="L163" t="s">
        <v>137</v>
      </c>
      <c r="M163" t="s">
        <v>19</v>
      </c>
      <c r="N163" t="s">
        <v>80</v>
      </c>
      <c r="O163">
        <v>1</v>
      </c>
      <c r="P163">
        <v>1</v>
      </c>
      <c r="Q163" s="1">
        <v>45960.770833333336</v>
      </c>
      <c r="R163" s="1" t="str">
        <f>IF(OR(AND(AllCards3[[#This Row],[First Name]]=I164, AllCards3[[#This Row],[Last Name]]=J164, AllCards3[[#This Row],[Team]]=L164, AllCards3[[#This Row],[Match Date]]=Q164, AllCards3[[#This Row],[Card Type]]="Yellow", N164="Yellow Red"), AND(AllCards3[[#This Row],[First Name]]=I162, AllCards3[[#This Row],[Last Name]]=J162, AllCards3[[#This Row],[Team]]=L162, AllCards3[[#This Row],[Match Date]]=Q162, AllCards3[[#This Row],[Card Type]]="Yellow", N162="Yellow Red")), "No", "Yes")</f>
        <v>Yes</v>
      </c>
    </row>
    <row r="164" spans="1:18" x14ac:dyDescent="0.35">
      <c r="A164" t="s">
        <v>367</v>
      </c>
      <c r="B164" t="s">
        <v>367</v>
      </c>
      <c r="C164" t="s">
        <v>12</v>
      </c>
      <c r="E164" t="s">
        <v>13</v>
      </c>
      <c r="F164">
        <v>79</v>
      </c>
      <c r="G164">
        <v>5</v>
      </c>
      <c r="I164" t="s">
        <v>384</v>
      </c>
      <c r="J164" t="s">
        <v>385</v>
      </c>
      <c r="K164" t="s">
        <v>14</v>
      </c>
      <c r="L164" t="s">
        <v>136</v>
      </c>
      <c r="M164" t="s">
        <v>16</v>
      </c>
      <c r="N164" t="s">
        <v>80</v>
      </c>
      <c r="O164">
        <v>6</v>
      </c>
      <c r="P164">
        <v>1</v>
      </c>
      <c r="Q164" s="1">
        <v>45960.770833333336</v>
      </c>
      <c r="R164" s="1" t="str">
        <f>IF(OR(AND(AllCards3[[#This Row],[First Name]]=I165, AllCards3[[#This Row],[Last Name]]=J165, AllCards3[[#This Row],[Team]]=L165, AllCards3[[#This Row],[Match Date]]=Q165, AllCards3[[#This Row],[Card Type]]="Yellow", N165="Yellow Red"), AND(AllCards3[[#This Row],[First Name]]=I163, AllCards3[[#This Row],[Last Name]]=J163, AllCards3[[#This Row],[Team]]=L163, AllCards3[[#This Row],[Match Date]]=Q163, AllCards3[[#This Row],[Card Type]]="Yellow", N163="Yellow Red")), "No", "Yes")</f>
        <v>Yes</v>
      </c>
    </row>
    <row r="165" spans="1:18" x14ac:dyDescent="0.35">
      <c r="A165" t="s">
        <v>367</v>
      </c>
      <c r="B165" t="s">
        <v>367</v>
      </c>
      <c r="C165" t="s">
        <v>12</v>
      </c>
      <c r="E165" t="s">
        <v>13</v>
      </c>
      <c r="F165">
        <v>78</v>
      </c>
      <c r="G165">
        <v>27</v>
      </c>
      <c r="I165" t="s">
        <v>134</v>
      </c>
      <c r="J165" t="s">
        <v>135</v>
      </c>
      <c r="K165" t="s">
        <v>14</v>
      </c>
      <c r="L165" t="s">
        <v>136</v>
      </c>
      <c r="M165" t="s">
        <v>16</v>
      </c>
      <c r="N165" t="s">
        <v>17</v>
      </c>
      <c r="O165">
        <v>6</v>
      </c>
      <c r="P165">
        <v>1</v>
      </c>
      <c r="Q165" s="1">
        <v>45960.770833333336</v>
      </c>
      <c r="R165" s="1" t="str">
        <f>IF(OR(AND(AllCards3[[#This Row],[First Name]]=I166, AllCards3[[#This Row],[Last Name]]=J166, AllCards3[[#This Row],[Team]]=L166, AllCards3[[#This Row],[Match Date]]=Q166, AllCards3[[#This Row],[Card Type]]="Yellow", N166="Yellow Red"), AND(AllCards3[[#This Row],[First Name]]=I164, AllCards3[[#This Row],[Last Name]]=J164, AllCards3[[#This Row],[Team]]=L164, AllCards3[[#This Row],[Match Date]]=Q164, AllCards3[[#This Row],[Card Type]]="Yellow", N164="Yellow Red")), "No", "Yes")</f>
        <v>Yes</v>
      </c>
    </row>
    <row r="166" spans="1:18" x14ac:dyDescent="0.35">
      <c r="A166" t="s">
        <v>431</v>
      </c>
      <c r="B166" t="s">
        <v>270</v>
      </c>
      <c r="C166" t="s">
        <v>12</v>
      </c>
      <c r="E166" t="s">
        <v>13</v>
      </c>
      <c r="F166">
        <v>8</v>
      </c>
      <c r="G166">
        <v>6</v>
      </c>
      <c r="I166" t="s">
        <v>433</v>
      </c>
      <c r="J166" t="s">
        <v>434</v>
      </c>
      <c r="K166" t="s">
        <v>14</v>
      </c>
      <c r="L166" t="s">
        <v>24</v>
      </c>
      <c r="M166" t="s">
        <v>19</v>
      </c>
      <c r="N166" t="s">
        <v>17</v>
      </c>
      <c r="O166">
        <v>1</v>
      </c>
      <c r="P166">
        <v>1</v>
      </c>
      <c r="Q166" s="1">
        <v>45961.614583333336</v>
      </c>
      <c r="R166" s="1" t="str">
        <f>IF(OR(AND(AllCards3[[#This Row],[First Name]]=I167, AllCards3[[#This Row],[Last Name]]=J167, AllCards3[[#This Row],[Team]]=L167, AllCards3[[#This Row],[Match Date]]=Q167, AllCards3[[#This Row],[Card Type]]="Yellow", N167="Yellow Red"), AND(AllCards3[[#This Row],[First Name]]=I165, AllCards3[[#This Row],[Last Name]]=J165, AllCards3[[#This Row],[Team]]=L165, AllCards3[[#This Row],[Match Date]]=Q165, AllCards3[[#This Row],[Card Type]]="Yellow", N165="Yellow Red")), "No", "Yes")</f>
        <v>No</v>
      </c>
    </row>
    <row r="167" spans="1:18" x14ac:dyDescent="0.35">
      <c r="A167" t="s">
        <v>431</v>
      </c>
      <c r="B167" t="s">
        <v>270</v>
      </c>
      <c r="C167" t="s">
        <v>12</v>
      </c>
      <c r="E167" t="s">
        <v>13</v>
      </c>
      <c r="F167">
        <v>10</v>
      </c>
      <c r="G167">
        <v>6</v>
      </c>
      <c r="I167" t="s">
        <v>433</v>
      </c>
      <c r="J167" t="s">
        <v>434</v>
      </c>
      <c r="K167" t="s">
        <v>14</v>
      </c>
      <c r="L167" t="s">
        <v>24</v>
      </c>
      <c r="M167" t="s">
        <v>19</v>
      </c>
      <c r="N167" t="s">
        <v>49</v>
      </c>
      <c r="O167">
        <v>1</v>
      </c>
      <c r="P167">
        <v>1</v>
      </c>
      <c r="Q167" s="1">
        <v>45961.614583333336</v>
      </c>
      <c r="R167" s="1" t="str">
        <f>IF(OR(AND(AllCards3[[#This Row],[First Name]]=I168, AllCards3[[#This Row],[Last Name]]=J168, AllCards3[[#This Row],[Team]]=L168, AllCards3[[#This Row],[Match Date]]=Q168, AllCards3[[#This Row],[Card Type]]="Yellow", N168="Yellow Red"), AND(AllCards3[[#This Row],[First Name]]=I166, AllCards3[[#This Row],[Last Name]]=J166, AllCards3[[#This Row],[Team]]=L166, AllCards3[[#This Row],[Match Date]]=Q166, AllCards3[[#This Row],[Card Type]]="Yellow", N166="Yellow Red")), "No", "Yes")</f>
        <v>Yes</v>
      </c>
    </row>
    <row r="168" spans="1:18" x14ac:dyDescent="0.35">
      <c r="A168" t="s">
        <v>431</v>
      </c>
      <c r="B168" t="s">
        <v>270</v>
      </c>
      <c r="C168" t="s">
        <v>12</v>
      </c>
      <c r="E168" t="s">
        <v>13</v>
      </c>
      <c r="F168">
        <v>9</v>
      </c>
      <c r="G168">
        <v>18</v>
      </c>
      <c r="H168" t="s">
        <v>167</v>
      </c>
      <c r="I168" t="s">
        <v>303</v>
      </c>
      <c r="J168" t="s">
        <v>304</v>
      </c>
      <c r="K168" t="s">
        <v>14</v>
      </c>
      <c r="L168" t="s">
        <v>37</v>
      </c>
      <c r="M168" t="s">
        <v>19</v>
      </c>
      <c r="N168" t="s">
        <v>17</v>
      </c>
      <c r="O168">
        <v>1</v>
      </c>
      <c r="P168">
        <v>1</v>
      </c>
      <c r="Q168" s="1">
        <v>45961.614583333336</v>
      </c>
      <c r="R168" s="1" t="str">
        <f>IF(OR(AND(AllCards3[[#This Row],[First Name]]=I169, AllCards3[[#This Row],[Last Name]]=J169, AllCards3[[#This Row],[Team]]=L169, AllCards3[[#This Row],[Match Date]]=Q169, AllCards3[[#This Row],[Card Type]]="Yellow", N169="Yellow Red"), AND(AllCards3[[#This Row],[First Name]]=I167, AllCards3[[#This Row],[Last Name]]=J167, AllCards3[[#This Row],[Team]]=L167, AllCards3[[#This Row],[Match Date]]=Q167, AllCards3[[#This Row],[Card Type]]="Yellow", N167="Yellow Red")), "No", "Yes")</f>
        <v>No</v>
      </c>
    </row>
    <row r="169" spans="1:18" x14ac:dyDescent="0.35">
      <c r="A169" t="s">
        <v>431</v>
      </c>
      <c r="B169" t="s">
        <v>270</v>
      </c>
      <c r="C169" t="s">
        <v>12</v>
      </c>
      <c r="E169" t="s">
        <v>13</v>
      </c>
      <c r="F169">
        <v>11</v>
      </c>
      <c r="G169">
        <v>18</v>
      </c>
      <c r="H169" t="s">
        <v>167</v>
      </c>
      <c r="I169" t="s">
        <v>303</v>
      </c>
      <c r="J169" t="s">
        <v>304</v>
      </c>
      <c r="K169" t="s">
        <v>14</v>
      </c>
      <c r="L169" t="s">
        <v>37</v>
      </c>
      <c r="M169" t="s">
        <v>19</v>
      </c>
      <c r="N169" t="s">
        <v>49</v>
      </c>
      <c r="O169">
        <v>1</v>
      </c>
      <c r="P169">
        <v>1</v>
      </c>
      <c r="Q169" s="1">
        <v>45961.614583333336</v>
      </c>
      <c r="R169" s="1" t="str">
        <f>IF(OR(AND(AllCards3[[#This Row],[First Name]]=I170, AllCards3[[#This Row],[Last Name]]=J170, AllCards3[[#This Row],[Team]]=L170, AllCards3[[#This Row],[Match Date]]=Q170, AllCards3[[#This Row],[Card Type]]="Yellow", N170="Yellow Red"), AND(AllCards3[[#This Row],[First Name]]=I168, AllCards3[[#This Row],[Last Name]]=J168, AllCards3[[#This Row],[Team]]=L168, AllCards3[[#This Row],[Match Date]]=Q168, AllCards3[[#This Row],[Card Type]]="Yellow", N168="Yellow Red")), "No", "Yes")</f>
        <v>Yes</v>
      </c>
    </row>
    <row r="170" spans="1:18" x14ac:dyDescent="0.35">
      <c r="A170" t="s">
        <v>431</v>
      </c>
      <c r="B170" t="s">
        <v>270</v>
      </c>
      <c r="C170" t="s">
        <v>12</v>
      </c>
      <c r="E170" t="s">
        <v>13</v>
      </c>
      <c r="F170">
        <v>12</v>
      </c>
      <c r="G170">
        <v>14</v>
      </c>
      <c r="I170" t="s">
        <v>307</v>
      </c>
      <c r="J170" t="s">
        <v>20</v>
      </c>
      <c r="K170" t="s">
        <v>14</v>
      </c>
      <c r="L170" t="s">
        <v>21</v>
      </c>
      <c r="M170" t="s">
        <v>16</v>
      </c>
      <c r="N170" t="s">
        <v>17</v>
      </c>
      <c r="O170">
        <v>1</v>
      </c>
      <c r="P170">
        <v>1</v>
      </c>
      <c r="Q170" s="1">
        <v>45961.625</v>
      </c>
      <c r="R170" s="1" t="str">
        <f>IF(OR(AND(AllCards3[[#This Row],[First Name]]=I171, AllCards3[[#This Row],[Last Name]]=J171, AllCards3[[#This Row],[Team]]=L171, AllCards3[[#This Row],[Match Date]]=Q171, AllCards3[[#This Row],[Card Type]]="Yellow", N171="Yellow Red"), AND(AllCards3[[#This Row],[First Name]]=I169, AllCards3[[#This Row],[Last Name]]=J169, AllCards3[[#This Row],[Team]]=L169, AllCards3[[#This Row],[Match Date]]=Q169, AllCards3[[#This Row],[Card Type]]="Yellow", N169="Yellow Red")), "No", "Yes")</f>
        <v>No</v>
      </c>
    </row>
    <row r="171" spans="1:18" x14ac:dyDescent="0.35">
      <c r="A171" t="s">
        <v>431</v>
      </c>
      <c r="B171" t="s">
        <v>270</v>
      </c>
      <c r="C171" t="s">
        <v>12</v>
      </c>
      <c r="E171" t="s">
        <v>13</v>
      </c>
      <c r="F171">
        <v>13</v>
      </c>
      <c r="G171">
        <v>14</v>
      </c>
      <c r="I171" t="s">
        <v>307</v>
      </c>
      <c r="J171" t="s">
        <v>20</v>
      </c>
      <c r="K171" t="s">
        <v>14</v>
      </c>
      <c r="L171" t="s">
        <v>21</v>
      </c>
      <c r="M171" t="s">
        <v>16</v>
      </c>
      <c r="N171" t="s">
        <v>49</v>
      </c>
      <c r="O171">
        <v>1</v>
      </c>
      <c r="P171">
        <v>1</v>
      </c>
      <c r="Q171" s="1">
        <v>45961.625</v>
      </c>
      <c r="R171" s="1" t="str">
        <f>IF(OR(AND(AllCards3[[#This Row],[First Name]]=I172, AllCards3[[#This Row],[Last Name]]=J172, AllCards3[[#This Row],[Team]]=L172, AllCards3[[#This Row],[Match Date]]=Q172, AllCards3[[#This Row],[Card Type]]="Yellow", N172="Yellow Red"), AND(AllCards3[[#This Row],[First Name]]=I170, AllCards3[[#This Row],[Last Name]]=J170, AllCards3[[#This Row],[Team]]=L170, AllCards3[[#This Row],[Match Date]]=Q170, AllCards3[[#This Row],[Card Type]]="Yellow", N170="Yellow Red")), "No", "Yes")</f>
        <v>Yes</v>
      </c>
    </row>
    <row r="172" spans="1:18" x14ac:dyDescent="0.35">
      <c r="A172" t="s">
        <v>431</v>
      </c>
      <c r="B172" t="s">
        <v>270</v>
      </c>
      <c r="C172" t="s">
        <v>12</v>
      </c>
      <c r="E172" t="s">
        <v>13</v>
      </c>
      <c r="F172">
        <v>164</v>
      </c>
      <c r="G172">
        <v>2</v>
      </c>
      <c r="I172" t="s">
        <v>310</v>
      </c>
      <c r="J172" t="s">
        <v>69</v>
      </c>
      <c r="K172" t="s">
        <v>14</v>
      </c>
      <c r="L172" t="s">
        <v>21</v>
      </c>
      <c r="M172" t="s">
        <v>16</v>
      </c>
      <c r="N172" t="s">
        <v>17</v>
      </c>
      <c r="O172">
        <v>1</v>
      </c>
      <c r="P172">
        <v>1</v>
      </c>
      <c r="Q172" s="1">
        <v>45961.625</v>
      </c>
      <c r="R172" s="1" t="str">
        <f>IF(OR(AND(AllCards3[[#This Row],[First Name]]=I173, AllCards3[[#This Row],[Last Name]]=J173, AllCards3[[#This Row],[Team]]=L173, AllCards3[[#This Row],[Match Date]]=Q173, AllCards3[[#This Row],[Card Type]]="Yellow", N173="Yellow Red"), AND(AllCards3[[#This Row],[First Name]]=I171, AllCards3[[#This Row],[Last Name]]=J171, AllCards3[[#This Row],[Team]]=L171, AllCards3[[#This Row],[Match Date]]=Q171, AllCards3[[#This Row],[Card Type]]="Yellow", N171="Yellow Red")), "No", "Yes")</f>
        <v>Yes</v>
      </c>
    </row>
    <row r="173" spans="1:18" x14ac:dyDescent="0.35">
      <c r="A173" t="s">
        <v>431</v>
      </c>
      <c r="B173" t="s">
        <v>270</v>
      </c>
      <c r="C173" t="s">
        <v>12</v>
      </c>
      <c r="E173" t="s">
        <v>13</v>
      </c>
      <c r="F173">
        <v>14</v>
      </c>
      <c r="G173">
        <v>22</v>
      </c>
      <c r="H173" t="s">
        <v>165</v>
      </c>
      <c r="I173" t="s">
        <v>286</v>
      </c>
      <c r="J173" t="s">
        <v>287</v>
      </c>
      <c r="K173" t="s">
        <v>14</v>
      </c>
      <c r="L173" t="s">
        <v>28</v>
      </c>
      <c r="M173" t="s">
        <v>16</v>
      </c>
      <c r="N173" t="s">
        <v>17</v>
      </c>
      <c r="O173">
        <v>1</v>
      </c>
      <c r="P173">
        <v>1</v>
      </c>
      <c r="Q173" s="1">
        <v>45961.625</v>
      </c>
      <c r="R173" s="1" t="str">
        <f>IF(OR(AND(AllCards3[[#This Row],[First Name]]=I174, AllCards3[[#This Row],[Last Name]]=J174, AllCards3[[#This Row],[Team]]=L174, AllCards3[[#This Row],[Match Date]]=Q174, AllCards3[[#This Row],[Card Type]]="Yellow", N174="Yellow Red"), AND(AllCards3[[#This Row],[First Name]]=I172, AllCards3[[#This Row],[Last Name]]=J172, AllCards3[[#This Row],[Team]]=L172, AllCards3[[#This Row],[Match Date]]=Q172, AllCards3[[#This Row],[Card Type]]="Yellow", N172="Yellow Red")), "No", "Yes")</f>
        <v>Yes</v>
      </c>
    </row>
    <row r="174" spans="1:18" x14ac:dyDescent="0.35">
      <c r="A174" t="s">
        <v>431</v>
      </c>
      <c r="B174" t="s">
        <v>270</v>
      </c>
      <c r="C174" t="s">
        <v>12</v>
      </c>
      <c r="E174" t="s">
        <v>13</v>
      </c>
      <c r="F174">
        <v>15</v>
      </c>
      <c r="G174">
        <v>18</v>
      </c>
      <c r="H174" t="s">
        <v>167</v>
      </c>
      <c r="I174" t="s">
        <v>435</v>
      </c>
      <c r="J174" t="s">
        <v>436</v>
      </c>
      <c r="K174" t="s">
        <v>14</v>
      </c>
      <c r="L174" t="s">
        <v>28</v>
      </c>
      <c r="M174" t="s">
        <v>19</v>
      </c>
      <c r="N174" t="s">
        <v>17</v>
      </c>
      <c r="O174">
        <v>1</v>
      </c>
      <c r="P174">
        <v>1</v>
      </c>
      <c r="Q174" s="1">
        <v>45961.625</v>
      </c>
      <c r="R174" s="1" t="str">
        <f>IF(OR(AND(AllCards3[[#This Row],[First Name]]=I175, AllCards3[[#This Row],[Last Name]]=J175, AllCards3[[#This Row],[Team]]=L175, AllCards3[[#This Row],[Match Date]]=Q175, AllCards3[[#This Row],[Card Type]]="Yellow", N175="Yellow Red"), AND(AllCards3[[#This Row],[First Name]]=I173, AllCards3[[#This Row],[Last Name]]=J173, AllCards3[[#This Row],[Team]]=L173, AllCards3[[#This Row],[Match Date]]=Q173, AllCards3[[#This Row],[Card Type]]="Yellow", N173="Yellow Red")), "No", "Yes")</f>
        <v>Yes</v>
      </c>
    </row>
    <row r="175" spans="1:18" x14ac:dyDescent="0.35">
      <c r="A175" t="s">
        <v>431</v>
      </c>
      <c r="B175" t="s">
        <v>270</v>
      </c>
      <c r="C175" t="s">
        <v>12</v>
      </c>
      <c r="E175" t="s">
        <v>13</v>
      </c>
      <c r="F175">
        <v>16</v>
      </c>
      <c r="G175">
        <v>6</v>
      </c>
      <c r="I175" t="s">
        <v>291</v>
      </c>
      <c r="J175" t="s">
        <v>60</v>
      </c>
      <c r="K175" t="s">
        <v>14</v>
      </c>
      <c r="L175" t="s">
        <v>18</v>
      </c>
      <c r="M175" t="s">
        <v>16</v>
      </c>
      <c r="N175" t="s">
        <v>17</v>
      </c>
      <c r="O175">
        <v>1</v>
      </c>
      <c r="P175">
        <v>1</v>
      </c>
      <c r="Q175" s="1">
        <v>45961.770833333336</v>
      </c>
      <c r="R175" s="1" t="str">
        <f>IF(OR(AND(AllCards3[[#This Row],[First Name]]=I176, AllCards3[[#This Row],[Last Name]]=J176, AllCards3[[#This Row],[Team]]=L176, AllCards3[[#This Row],[Match Date]]=Q176, AllCards3[[#This Row],[Card Type]]="Yellow", N176="Yellow Red"), AND(AllCards3[[#This Row],[First Name]]=I174, AllCards3[[#This Row],[Last Name]]=J174, AllCards3[[#This Row],[Team]]=L174, AllCards3[[#This Row],[Match Date]]=Q174, AllCards3[[#This Row],[Card Type]]="Yellow", N174="Yellow Red")), "No", "Yes")</f>
        <v>Yes</v>
      </c>
    </row>
    <row r="176" spans="1:18" x14ac:dyDescent="0.35">
      <c r="A176" t="s">
        <v>431</v>
      </c>
      <c r="B176" t="s">
        <v>270</v>
      </c>
      <c r="C176" t="s">
        <v>12</v>
      </c>
      <c r="E176" t="s">
        <v>13</v>
      </c>
      <c r="F176">
        <v>17</v>
      </c>
      <c r="G176">
        <v>13</v>
      </c>
      <c r="I176" t="s">
        <v>349</v>
      </c>
      <c r="J176" t="s">
        <v>350</v>
      </c>
      <c r="K176" t="s">
        <v>14</v>
      </c>
      <c r="L176" t="s">
        <v>18</v>
      </c>
      <c r="M176" t="s">
        <v>16</v>
      </c>
      <c r="N176" t="s">
        <v>17</v>
      </c>
      <c r="O176">
        <v>1</v>
      </c>
      <c r="P176">
        <v>1</v>
      </c>
      <c r="Q176" s="1">
        <v>45961.770833333336</v>
      </c>
      <c r="R176" s="1" t="str">
        <f>IF(OR(AND(AllCards3[[#This Row],[First Name]]=I177, AllCards3[[#This Row],[Last Name]]=J177, AllCards3[[#This Row],[Team]]=L177, AllCards3[[#This Row],[Match Date]]=Q177, AllCards3[[#This Row],[Card Type]]="Yellow", N177="Yellow Red"), AND(AllCards3[[#This Row],[First Name]]=I175, AllCards3[[#This Row],[Last Name]]=J175, AllCards3[[#This Row],[Team]]=L175, AllCards3[[#This Row],[Match Date]]=Q175, AllCards3[[#This Row],[Card Type]]="Yellow", N175="Yellow Red")), "No", "Yes")</f>
        <v>Yes</v>
      </c>
    </row>
    <row r="177" spans="1:18" x14ac:dyDescent="0.35">
      <c r="A177" t="s">
        <v>431</v>
      </c>
      <c r="B177" t="s">
        <v>270</v>
      </c>
      <c r="C177" t="s">
        <v>12</v>
      </c>
      <c r="E177" t="s">
        <v>13</v>
      </c>
      <c r="F177">
        <v>18</v>
      </c>
      <c r="G177">
        <v>17</v>
      </c>
      <c r="H177" t="s">
        <v>167</v>
      </c>
      <c r="I177" t="s">
        <v>70</v>
      </c>
      <c r="J177" t="s">
        <v>71</v>
      </c>
      <c r="K177" t="s">
        <v>14</v>
      </c>
      <c r="L177" t="s">
        <v>26</v>
      </c>
      <c r="M177" t="s">
        <v>16</v>
      </c>
      <c r="N177" t="s">
        <v>17</v>
      </c>
      <c r="O177">
        <v>1</v>
      </c>
      <c r="P177">
        <v>1</v>
      </c>
      <c r="Q177" s="1">
        <v>45961.770833333336</v>
      </c>
      <c r="R177" s="1" t="str">
        <f>IF(OR(AND(AllCards3[[#This Row],[First Name]]=I178, AllCards3[[#This Row],[Last Name]]=J178, AllCards3[[#This Row],[Team]]=L178, AllCards3[[#This Row],[Match Date]]=Q178, AllCards3[[#This Row],[Card Type]]="Yellow", N178="Yellow Red"), AND(AllCards3[[#This Row],[First Name]]=I176, AllCards3[[#This Row],[Last Name]]=J176, AllCards3[[#This Row],[Team]]=L176, AllCards3[[#This Row],[Match Date]]=Q176, AllCards3[[#This Row],[Card Type]]="Yellow", N176="Yellow Red")), "No", "Yes")</f>
        <v>Yes</v>
      </c>
    </row>
    <row r="178" spans="1:18" x14ac:dyDescent="0.35">
      <c r="A178" t="s">
        <v>175</v>
      </c>
      <c r="B178" t="s">
        <v>175</v>
      </c>
      <c r="C178" t="s">
        <v>12</v>
      </c>
      <c r="E178" t="s">
        <v>13</v>
      </c>
      <c r="F178">
        <v>75</v>
      </c>
      <c r="G178">
        <v>4</v>
      </c>
      <c r="I178" t="s">
        <v>478</v>
      </c>
      <c r="J178" t="s">
        <v>479</v>
      </c>
      <c r="K178" t="s">
        <v>14</v>
      </c>
      <c r="L178" t="s">
        <v>145</v>
      </c>
      <c r="M178" t="s">
        <v>19</v>
      </c>
      <c r="N178" t="s">
        <v>17</v>
      </c>
      <c r="O178">
        <v>6</v>
      </c>
      <c r="P178">
        <v>1</v>
      </c>
      <c r="Q178" s="1">
        <v>45966.770833333336</v>
      </c>
      <c r="R178" s="1" t="str">
        <f>IF(OR(AND(AllCards3[[#This Row],[First Name]]=I179, AllCards3[[#This Row],[Last Name]]=J179, AllCards3[[#This Row],[Team]]=L179, AllCards3[[#This Row],[Match Date]]=Q179, AllCards3[[#This Row],[Card Type]]="Yellow", N179="Yellow Red"), AND(AllCards3[[#This Row],[First Name]]=I177, AllCards3[[#This Row],[Last Name]]=J177, AllCards3[[#This Row],[Team]]=L177, AllCards3[[#This Row],[Match Date]]=Q177, AllCards3[[#This Row],[Card Type]]="Yellow", N177="Yellow Red")), "No", "Yes")</f>
        <v>Yes</v>
      </c>
    </row>
    <row r="179" spans="1:18" x14ac:dyDescent="0.35">
      <c r="A179" t="s">
        <v>175</v>
      </c>
      <c r="B179" t="s">
        <v>175</v>
      </c>
      <c r="C179" t="s">
        <v>12</v>
      </c>
      <c r="E179" t="s">
        <v>13</v>
      </c>
      <c r="F179">
        <v>74</v>
      </c>
      <c r="G179">
        <v>7</v>
      </c>
      <c r="I179" t="s">
        <v>157</v>
      </c>
      <c r="J179" t="s">
        <v>60</v>
      </c>
      <c r="K179" t="s">
        <v>14</v>
      </c>
      <c r="L179" t="s">
        <v>133</v>
      </c>
      <c r="M179" t="s">
        <v>16</v>
      </c>
      <c r="N179" t="s">
        <v>17</v>
      </c>
      <c r="O179">
        <v>6</v>
      </c>
      <c r="P179">
        <v>1</v>
      </c>
      <c r="Q179" s="1">
        <v>45966.770833333336</v>
      </c>
      <c r="R179" s="1" t="str">
        <f>IF(OR(AND(AllCards3[[#This Row],[First Name]]=I180, AllCards3[[#This Row],[Last Name]]=J180, AllCards3[[#This Row],[Team]]=L180, AllCards3[[#This Row],[Match Date]]=Q180, AllCards3[[#This Row],[Card Type]]="Yellow", N180="Yellow Red"), AND(AllCards3[[#This Row],[First Name]]=I178, AllCards3[[#This Row],[Last Name]]=J178, AllCards3[[#This Row],[Team]]=L178, AllCards3[[#This Row],[Match Date]]=Q178, AllCards3[[#This Row],[Card Type]]="Yellow", N178="Yellow Red")), "No", "Yes")</f>
        <v>Yes</v>
      </c>
    </row>
    <row r="180" spans="1:18" x14ac:dyDescent="0.35">
      <c r="A180" t="s">
        <v>175</v>
      </c>
      <c r="B180" t="s">
        <v>175</v>
      </c>
      <c r="C180" t="s">
        <v>12</v>
      </c>
      <c r="E180" t="s">
        <v>13</v>
      </c>
      <c r="F180">
        <v>76</v>
      </c>
      <c r="G180">
        <v>1</v>
      </c>
      <c r="I180" t="s">
        <v>477</v>
      </c>
      <c r="J180" t="s">
        <v>148</v>
      </c>
      <c r="K180" t="s">
        <v>14</v>
      </c>
      <c r="L180" t="s">
        <v>133</v>
      </c>
      <c r="M180" t="s">
        <v>16</v>
      </c>
      <c r="N180" t="s">
        <v>17</v>
      </c>
      <c r="O180">
        <v>6</v>
      </c>
      <c r="P180">
        <v>1</v>
      </c>
      <c r="Q180" s="1">
        <v>45966.770833333336</v>
      </c>
      <c r="R180" s="1" t="str">
        <f>IF(OR(AND(AllCards3[[#This Row],[First Name]]=I181, AllCards3[[#This Row],[Last Name]]=J181, AllCards3[[#This Row],[Team]]=L181, AllCards3[[#This Row],[Match Date]]=Q181, AllCards3[[#This Row],[Card Type]]="Yellow", N181="Yellow Red"), AND(AllCards3[[#This Row],[First Name]]=I179, AllCards3[[#This Row],[Last Name]]=J179, AllCards3[[#This Row],[Team]]=L179, AllCards3[[#This Row],[Match Date]]=Q179, AllCards3[[#This Row],[Card Type]]="Yellow", N179="Yellow Red")), "No", "Yes")</f>
        <v>Yes</v>
      </c>
    </row>
    <row r="181" spans="1:18" x14ac:dyDescent="0.35">
      <c r="A181" t="s">
        <v>431</v>
      </c>
      <c r="B181" t="s">
        <v>270</v>
      </c>
      <c r="C181" t="s">
        <v>12</v>
      </c>
      <c r="E181" t="s">
        <v>13</v>
      </c>
      <c r="F181">
        <v>26</v>
      </c>
      <c r="G181">
        <v>17</v>
      </c>
      <c r="H181" t="s">
        <v>165</v>
      </c>
      <c r="I181" t="s">
        <v>200</v>
      </c>
      <c r="J181" t="s">
        <v>54</v>
      </c>
      <c r="K181" t="s">
        <v>14</v>
      </c>
      <c r="L181" t="s">
        <v>152</v>
      </c>
      <c r="M181" t="s">
        <v>16</v>
      </c>
      <c r="N181" t="s">
        <v>17</v>
      </c>
      <c r="O181">
        <v>2</v>
      </c>
      <c r="P181">
        <v>1</v>
      </c>
      <c r="Q181" s="1">
        <v>45967.770833333336</v>
      </c>
      <c r="R181" s="1" t="str">
        <f>IF(OR(AND(AllCards3[[#This Row],[First Name]]=I182, AllCards3[[#This Row],[Last Name]]=J182, AllCards3[[#This Row],[Team]]=L182, AllCards3[[#This Row],[Match Date]]=Q182, AllCards3[[#This Row],[Card Type]]="Yellow", N182="Yellow Red"), AND(AllCards3[[#This Row],[First Name]]=I180, AllCards3[[#This Row],[Last Name]]=J180, AllCards3[[#This Row],[Team]]=L180, AllCards3[[#This Row],[Match Date]]=Q180, AllCards3[[#This Row],[Card Type]]="Yellow", N180="Yellow Red")), "No", "Yes")</f>
        <v>Yes</v>
      </c>
    </row>
    <row r="182" spans="1:18" x14ac:dyDescent="0.35">
      <c r="A182" t="s">
        <v>431</v>
      </c>
      <c r="B182" t="s">
        <v>270</v>
      </c>
      <c r="C182" t="s">
        <v>12</v>
      </c>
      <c r="E182" t="s">
        <v>13</v>
      </c>
      <c r="F182">
        <v>27</v>
      </c>
      <c r="G182">
        <v>20</v>
      </c>
      <c r="H182" t="s">
        <v>167</v>
      </c>
      <c r="I182" t="s">
        <v>129</v>
      </c>
      <c r="J182" t="s">
        <v>440</v>
      </c>
      <c r="K182" t="s">
        <v>14</v>
      </c>
      <c r="L182" t="s">
        <v>152</v>
      </c>
      <c r="M182" t="s">
        <v>19</v>
      </c>
      <c r="N182" t="s">
        <v>17</v>
      </c>
      <c r="O182">
        <v>2</v>
      </c>
      <c r="P182">
        <v>1</v>
      </c>
      <c r="Q182" s="1">
        <v>45967.770833333336</v>
      </c>
      <c r="R182" s="1" t="str">
        <f>IF(OR(AND(AllCards3[[#This Row],[First Name]]=I183, AllCards3[[#This Row],[Last Name]]=J183, AllCards3[[#This Row],[Team]]=L183, AllCards3[[#This Row],[Match Date]]=Q183, AllCards3[[#This Row],[Card Type]]="Yellow", N183="Yellow Red"), AND(AllCards3[[#This Row],[First Name]]=I181, AllCards3[[#This Row],[Last Name]]=J181, AllCards3[[#This Row],[Team]]=L181, AllCards3[[#This Row],[Match Date]]=Q181, AllCards3[[#This Row],[Card Type]]="Yellow", N181="Yellow Red")), "No", "Yes")</f>
        <v>Yes</v>
      </c>
    </row>
    <row r="183" spans="1:18" x14ac:dyDescent="0.35">
      <c r="A183" t="s">
        <v>431</v>
      </c>
      <c r="B183" t="s">
        <v>270</v>
      </c>
      <c r="C183" t="s">
        <v>12</v>
      </c>
      <c r="E183" t="s">
        <v>13</v>
      </c>
      <c r="F183">
        <v>20</v>
      </c>
      <c r="G183">
        <v>20</v>
      </c>
      <c r="H183" t="s">
        <v>167</v>
      </c>
      <c r="I183" t="s">
        <v>439</v>
      </c>
      <c r="J183" t="s">
        <v>110</v>
      </c>
      <c r="K183" t="s">
        <v>14</v>
      </c>
      <c r="L183" t="s">
        <v>26</v>
      </c>
      <c r="M183" t="s">
        <v>16</v>
      </c>
      <c r="N183" t="s">
        <v>17</v>
      </c>
      <c r="O183">
        <v>2</v>
      </c>
      <c r="P183">
        <v>1</v>
      </c>
      <c r="Q183" s="1">
        <v>45968.770833333336</v>
      </c>
      <c r="R183" s="1" t="str">
        <f>IF(OR(AND(AllCards3[[#This Row],[First Name]]=I184, AllCards3[[#This Row],[Last Name]]=J184, AllCards3[[#This Row],[Team]]=L184, AllCards3[[#This Row],[Match Date]]=Q184, AllCards3[[#This Row],[Card Type]]="Yellow", N184="Yellow Red"), AND(AllCards3[[#This Row],[First Name]]=I182, AllCards3[[#This Row],[Last Name]]=J182, AllCards3[[#This Row],[Team]]=L182, AllCards3[[#This Row],[Match Date]]=Q182, AllCards3[[#This Row],[Card Type]]="Yellow", N182="Yellow Red")), "No", "Yes")</f>
        <v>Yes</v>
      </c>
    </row>
    <row r="184" spans="1:18" x14ac:dyDescent="0.35">
      <c r="A184" t="s">
        <v>431</v>
      </c>
      <c r="B184" t="s">
        <v>270</v>
      </c>
      <c r="C184" t="s">
        <v>12</v>
      </c>
      <c r="E184" t="s">
        <v>13</v>
      </c>
      <c r="F184">
        <v>19</v>
      </c>
      <c r="G184">
        <v>7</v>
      </c>
      <c r="H184" t="s">
        <v>166</v>
      </c>
      <c r="I184" t="s">
        <v>437</v>
      </c>
      <c r="J184" t="s">
        <v>438</v>
      </c>
      <c r="K184" t="s">
        <v>14</v>
      </c>
      <c r="L184" t="s">
        <v>26</v>
      </c>
      <c r="M184" t="s">
        <v>296</v>
      </c>
      <c r="N184" t="s">
        <v>17</v>
      </c>
      <c r="O184">
        <v>2</v>
      </c>
      <c r="P184">
        <v>1</v>
      </c>
      <c r="Q184" s="1">
        <v>45968.770833333336</v>
      </c>
      <c r="R184" s="1" t="str">
        <f>IF(OR(AND(AllCards3[[#This Row],[First Name]]=I185, AllCards3[[#This Row],[Last Name]]=J185, AllCards3[[#This Row],[Team]]=L185, AllCards3[[#This Row],[Match Date]]=Q185, AllCards3[[#This Row],[Card Type]]="Yellow", N185="Yellow Red"), AND(AllCards3[[#This Row],[First Name]]=I183, AllCards3[[#This Row],[Last Name]]=J183, AllCards3[[#This Row],[Team]]=L183, AllCards3[[#This Row],[Match Date]]=Q183, AllCards3[[#This Row],[Card Type]]="Yellow", N183="Yellow Red")), "No", "Yes")</f>
        <v>Yes</v>
      </c>
    </row>
    <row r="185" spans="1:18" x14ac:dyDescent="0.35">
      <c r="A185" t="s">
        <v>431</v>
      </c>
      <c r="B185" t="s">
        <v>270</v>
      </c>
      <c r="C185" t="s">
        <v>12</v>
      </c>
      <c r="E185" t="s">
        <v>13</v>
      </c>
      <c r="F185">
        <v>22</v>
      </c>
      <c r="G185">
        <v>6</v>
      </c>
      <c r="H185" t="s">
        <v>167</v>
      </c>
      <c r="I185" t="s">
        <v>88</v>
      </c>
      <c r="J185" t="s">
        <v>89</v>
      </c>
      <c r="K185" t="s">
        <v>14</v>
      </c>
      <c r="L185" t="s">
        <v>26</v>
      </c>
      <c r="M185" t="s">
        <v>19</v>
      </c>
      <c r="N185" t="s">
        <v>17</v>
      </c>
      <c r="O185">
        <v>2</v>
      </c>
      <c r="P185">
        <v>1</v>
      </c>
      <c r="Q185" s="1">
        <v>45968.770833333336</v>
      </c>
      <c r="R185" s="1" t="str">
        <f>IF(OR(AND(AllCards3[[#This Row],[First Name]]=I186, AllCards3[[#This Row],[Last Name]]=J186, AllCards3[[#This Row],[Team]]=L186, AllCards3[[#This Row],[Match Date]]=Q186, AllCards3[[#This Row],[Card Type]]="Yellow", N186="Yellow Red"), AND(AllCards3[[#This Row],[First Name]]=I184, AllCards3[[#This Row],[Last Name]]=J184, AllCards3[[#This Row],[Team]]=L184, AllCards3[[#This Row],[Match Date]]=Q184, AllCards3[[#This Row],[Card Type]]="Yellow", N184="Yellow Red")), "No", "Yes")</f>
        <v>Yes</v>
      </c>
    </row>
    <row r="186" spans="1:18" x14ac:dyDescent="0.35">
      <c r="A186" t="s">
        <v>431</v>
      </c>
      <c r="B186" t="s">
        <v>270</v>
      </c>
      <c r="C186" t="s">
        <v>12</v>
      </c>
      <c r="E186" t="s">
        <v>13</v>
      </c>
      <c r="F186">
        <v>21</v>
      </c>
      <c r="G186">
        <v>7</v>
      </c>
      <c r="H186" t="s">
        <v>166</v>
      </c>
      <c r="I186" t="s">
        <v>111</v>
      </c>
      <c r="J186" t="s">
        <v>263</v>
      </c>
      <c r="K186" t="s">
        <v>14</v>
      </c>
      <c r="L186" t="s">
        <v>39</v>
      </c>
      <c r="M186" t="s">
        <v>16</v>
      </c>
      <c r="N186" t="s">
        <v>17</v>
      </c>
      <c r="O186">
        <v>2</v>
      </c>
      <c r="P186">
        <v>1</v>
      </c>
      <c r="Q186" s="1">
        <v>45968.770833333336</v>
      </c>
      <c r="R186" s="1" t="str">
        <f>IF(OR(AND(AllCards3[[#This Row],[First Name]]=I187, AllCards3[[#This Row],[Last Name]]=J187, AllCards3[[#This Row],[Team]]=L187, AllCards3[[#This Row],[Match Date]]=Q187, AllCards3[[#This Row],[Card Type]]="Yellow", N187="Yellow Red"), AND(AllCards3[[#This Row],[First Name]]=I185, AllCards3[[#This Row],[Last Name]]=J185, AllCards3[[#This Row],[Team]]=L185, AllCards3[[#This Row],[Match Date]]=Q185, AllCards3[[#This Row],[Card Type]]="Yellow", N185="Yellow Red")), "No", "Yes")</f>
        <v>Yes</v>
      </c>
    </row>
    <row r="187" spans="1:18" x14ac:dyDescent="0.35">
      <c r="A187" t="s">
        <v>431</v>
      </c>
      <c r="B187" t="s">
        <v>270</v>
      </c>
      <c r="C187" t="s">
        <v>12</v>
      </c>
      <c r="E187" t="s">
        <v>13</v>
      </c>
      <c r="F187">
        <v>302</v>
      </c>
      <c r="G187">
        <v>12</v>
      </c>
      <c r="H187" t="s">
        <v>165</v>
      </c>
      <c r="I187" t="s">
        <v>282</v>
      </c>
      <c r="J187" t="s">
        <v>283</v>
      </c>
      <c r="K187" t="s">
        <v>14</v>
      </c>
      <c r="L187" t="s">
        <v>39</v>
      </c>
      <c r="M187" t="s">
        <v>16</v>
      </c>
      <c r="N187" t="s">
        <v>17</v>
      </c>
      <c r="O187">
        <v>2</v>
      </c>
      <c r="P187">
        <v>1</v>
      </c>
      <c r="Q187" s="1">
        <v>45968.770833333336</v>
      </c>
      <c r="R187" s="1" t="str">
        <f>IF(OR(AND(AllCards3[[#This Row],[First Name]]=I188, AllCards3[[#This Row],[Last Name]]=J188, AllCards3[[#This Row],[Team]]=L188, AllCards3[[#This Row],[Match Date]]=Q188, AllCards3[[#This Row],[Card Type]]="Yellow", N188="Yellow Red"), AND(AllCards3[[#This Row],[First Name]]=I186, AllCards3[[#This Row],[Last Name]]=J186, AllCards3[[#This Row],[Team]]=L186, AllCards3[[#This Row],[Match Date]]=Q186, AllCards3[[#This Row],[Card Type]]="Yellow", N186="Yellow Red")), "No", "Yes")</f>
        <v>Yes</v>
      </c>
    </row>
    <row r="188" spans="1:18" x14ac:dyDescent="0.35">
      <c r="A188" t="s">
        <v>431</v>
      </c>
      <c r="B188" t="s">
        <v>270</v>
      </c>
      <c r="C188" t="s">
        <v>12</v>
      </c>
      <c r="E188" t="s">
        <v>13</v>
      </c>
      <c r="F188">
        <v>400</v>
      </c>
      <c r="G188">
        <v>10</v>
      </c>
      <c r="H188" t="s">
        <v>166</v>
      </c>
      <c r="I188" t="s">
        <v>280</v>
      </c>
      <c r="J188" t="s">
        <v>33</v>
      </c>
      <c r="K188" t="s">
        <v>14</v>
      </c>
      <c r="L188" t="s">
        <v>39</v>
      </c>
      <c r="M188" t="s">
        <v>16</v>
      </c>
      <c r="N188" t="s">
        <v>17</v>
      </c>
      <c r="O188">
        <v>2</v>
      </c>
      <c r="P188">
        <v>1</v>
      </c>
      <c r="Q188" s="1">
        <v>45968.770833333336</v>
      </c>
      <c r="R188" s="1" t="str">
        <f>IF(OR(AND(AllCards3[[#This Row],[First Name]]=I189, AllCards3[[#This Row],[Last Name]]=J189, AllCards3[[#This Row],[Team]]=L189, AllCards3[[#This Row],[Match Date]]=Q189, AllCards3[[#This Row],[Card Type]]="Yellow", N189="Yellow Red"), AND(AllCards3[[#This Row],[First Name]]=I187, AllCards3[[#This Row],[Last Name]]=J187, AllCards3[[#This Row],[Team]]=L187, AllCards3[[#This Row],[Match Date]]=Q187, AllCards3[[#This Row],[Card Type]]="Yellow", N187="Yellow Red")), "No", "Yes")</f>
        <v>Yes</v>
      </c>
    </row>
    <row r="189" spans="1:18" x14ac:dyDescent="0.35">
      <c r="A189" t="s">
        <v>431</v>
      </c>
      <c r="B189" t="s">
        <v>270</v>
      </c>
      <c r="C189" t="s">
        <v>12</v>
      </c>
      <c r="E189" t="s">
        <v>13</v>
      </c>
      <c r="F189">
        <v>34</v>
      </c>
      <c r="G189">
        <v>7</v>
      </c>
      <c r="I189" t="s">
        <v>282</v>
      </c>
      <c r="J189" t="s">
        <v>54</v>
      </c>
      <c r="K189" t="s">
        <v>14</v>
      </c>
      <c r="L189" t="s">
        <v>24</v>
      </c>
      <c r="M189" t="s">
        <v>16</v>
      </c>
      <c r="N189" t="s">
        <v>17</v>
      </c>
      <c r="O189">
        <v>2</v>
      </c>
      <c r="P189">
        <v>1</v>
      </c>
      <c r="Q189" s="1">
        <v>45969.614583333336</v>
      </c>
      <c r="R189" s="1" t="str">
        <f>IF(OR(AND(AllCards3[[#This Row],[First Name]]=I190, AllCards3[[#This Row],[Last Name]]=J190, AllCards3[[#This Row],[Team]]=L190, AllCards3[[#This Row],[Match Date]]=Q190, AllCards3[[#This Row],[Card Type]]="Yellow", N190="Yellow Red"), AND(AllCards3[[#This Row],[First Name]]=I188, AllCards3[[#This Row],[Last Name]]=J188, AllCards3[[#This Row],[Team]]=L188, AllCards3[[#This Row],[Match Date]]=Q188, AllCards3[[#This Row],[Card Type]]="Yellow", N188="Yellow Red")), "No", "Yes")</f>
        <v>Yes</v>
      </c>
    </row>
    <row r="190" spans="1:18" x14ac:dyDescent="0.35">
      <c r="A190" t="s">
        <v>431</v>
      </c>
      <c r="B190" t="s">
        <v>270</v>
      </c>
      <c r="C190" t="s">
        <v>12</v>
      </c>
      <c r="E190" t="s">
        <v>13</v>
      </c>
      <c r="F190">
        <v>36</v>
      </c>
      <c r="G190">
        <v>5</v>
      </c>
      <c r="H190" t="s">
        <v>165</v>
      </c>
      <c r="I190" t="s">
        <v>102</v>
      </c>
      <c r="J190" t="s">
        <v>103</v>
      </c>
      <c r="K190" t="s">
        <v>14</v>
      </c>
      <c r="L190" t="s">
        <v>15</v>
      </c>
      <c r="M190" t="s">
        <v>16</v>
      </c>
      <c r="N190" t="s">
        <v>17</v>
      </c>
      <c r="O190">
        <v>2</v>
      </c>
      <c r="P190">
        <v>1</v>
      </c>
      <c r="Q190" s="1">
        <v>45969.614583333336</v>
      </c>
      <c r="R190" s="1" t="str">
        <f>IF(OR(AND(AllCards3[[#This Row],[First Name]]=I191, AllCards3[[#This Row],[Last Name]]=J191, AllCards3[[#This Row],[Team]]=L191, AllCards3[[#This Row],[Match Date]]=Q191, AllCards3[[#This Row],[Card Type]]="Yellow", N191="Yellow Red"), AND(AllCards3[[#This Row],[First Name]]=I189, AllCards3[[#This Row],[Last Name]]=J189, AllCards3[[#This Row],[Team]]=L189, AllCards3[[#This Row],[Match Date]]=Q189, AllCards3[[#This Row],[Card Type]]="Yellow", N189="Yellow Red")), "No", "Yes")</f>
        <v>Yes</v>
      </c>
    </row>
    <row r="191" spans="1:18" x14ac:dyDescent="0.35">
      <c r="A191" t="s">
        <v>431</v>
      </c>
      <c r="B191" t="s">
        <v>270</v>
      </c>
      <c r="C191" t="s">
        <v>12</v>
      </c>
      <c r="E191" t="s">
        <v>13</v>
      </c>
      <c r="F191">
        <v>38</v>
      </c>
      <c r="G191">
        <v>18</v>
      </c>
      <c r="H191" t="s">
        <v>166</v>
      </c>
      <c r="I191" t="s">
        <v>365</v>
      </c>
      <c r="J191" t="s">
        <v>79</v>
      </c>
      <c r="K191" t="s">
        <v>14</v>
      </c>
      <c r="L191" t="s">
        <v>15</v>
      </c>
      <c r="M191" t="s">
        <v>16</v>
      </c>
      <c r="N191" t="s">
        <v>17</v>
      </c>
      <c r="O191">
        <v>2</v>
      </c>
      <c r="P191">
        <v>1</v>
      </c>
      <c r="Q191" s="1">
        <v>45969.614583333336</v>
      </c>
      <c r="R191" s="1" t="str">
        <f>IF(OR(AND(AllCards3[[#This Row],[First Name]]=I192, AllCards3[[#This Row],[Last Name]]=J192, AllCards3[[#This Row],[Team]]=L192, AllCards3[[#This Row],[Match Date]]=Q192, AllCards3[[#This Row],[Card Type]]="Yellow", N192="Yellow Red"), AND(AllCards3[[#This Row],[First Name]]=I190, AllCards3[[#This Row],[Last Name]]=J190, AllCards3[[#This Row],[Team]]=L190, AllCards3[[#This Row],[Match Date]]=Q190, AllCards3[[#This Row],[Card Type]]="Yellow", N190="Yellow Red")), "No", "Yes")</f>
        <v>Yes</v>
      </c>
    </row>
    <row r="192" spans="1:18" x14ac:dyDescent="0.35">
      <c r="A192" t="s">
        <v>431</v>
      </c>
      <c r="B192" t="s">
        <v>270</v>
      </c>
      <c r="C192" t="s">
        <v>12</v>
      </c>
      <c r="E192" t="s">
        <v>13</v>
      </c>
      <c r="F192">
        <v>37</v>
      </c>
      <c r="G192">
        <v>14</v>
      </c>
      <c r="H192" t="s">
        <v>165</v>
      </c>
      <c r="I192" t="s">
        <v>76</v>
      </c>
      <c r="J192" t="s">
        <v>77</v>
      </c>
      <c r="K192" t="s">
        <v>14</v>
      </c>
      <c r="L192" t="s">
        <v>15</v>
      </c>
      <c r="M192" t="s">
        <v>16</v>
      </c>
      <c r="N192" t="s">
        <v>17</v>
      </c>
      <c r="O192">
        <v>2</v>
      </c>
      <c r="P192">
        <v>1</v>
      </c>
      <c r="Q192" s="1">
        <v>45969.614583333336</v>
      </c>
      <c r="R192" s="1" t="str">
        <f>IF(OR(AND(AllCards3[[#This Row],[First Name]]=I193, AllCards3[[#This Row],[Last Name]]=J193, AllCards3[[#This Row],[Team]]=L193, AllCards3[[#This Row],[Match Date]]=Q193, AllCards3[[#This Row],[Card Type]]="Yellow", N193="Yellow Red"), AND(AllCards3[[#This Row],[First Name]]=I191, AllCards3[[#This Row],[Last Name]]=J191, AllCards3[[#This Row],[Team]]=L191, AllCards3[[#This Row],[Match Date]]=Q191, AllCards3[[#This Row],[Card Type]]="Yellow", N191="Yellow Red")), "No", "Yes")</f>
        <v>Yes</v>
      </c>
    </row>
    <row r="193" spans="1:18" x14ac:dyDescent="0.35">
      <c r="A193" t="s">
        <v>431</v>
      </c>
      <c r="B193" t="s">
        <v>270</v>
      </c>
      <c r="C193" t="s">
        <v>12</v>
      </c>
      <c r="E193" t="s">
        <v>13</v>
      </c>
      <c r="F193">
        <v>35</v>
      </c>
      <c r="G193">
        <v>13</v>
      </c>
      <c r="H193" t="s">
        <v>167</v>
      </c>
      <c r="I193" t="s">
        <v>347</v>
      </c>
      <c r="J193" t="s">
        <v>348</v>
      </c>
      <c r="K193" t="s">
        <v>14</v>
      </c>
      <c r="L193" t="s">
        <v>15</v>
      </c>
      <c r="M193" t="s">
        <v>19</v>
      </c>
      <c r="N193" t="s">
        <v>17</v>
      </c>
      <c r="O193">
        <v>2</v>
      </c>
      <c r="P193">
        <v>1</v>
      </c>
      <c r="Q193" s="1">
        <v>45969.614583333336</v>
      </c>
      <c r="R193" s="1" t="str">
        <f>IF(OR(AND(AllCards3[[#This Row],[First Name]]=I194, AllCards3[[#This Row],[Last Name]]=J194, AllCards3[[#This Row],[Team]]=L194, AllCards3[[#This Row],[Match Date]]=Q194, AllCards3[[#This Row],[Card Type]]="Yellow", N194="Yellow Red"), AND(AllCards3[[#This Row],[First Name]]=I192, AllCards3[[#This Row],[Last Name]]=J192, AllCards3[[#This Row],[Team]]=L192, AllCards3[[#This Row],[Match Date]]=Q192, AllCards3[[#This Row],[Card Type]]="Yellow", N192="Yellow Red")), "No", "Yes")</f>
        <v>Yes</v>
      </c>
    </row>
    <row r="194" spans="1:18" x14ac:dyDescent="0.35">
      <c r="A194" t="s">
        <v>431</v>
      </c>
      <c r="B194" t="s">
        <v>270</v>
      </c>
      <c r="C194" t="s">
        <v>12</v>
      </c>
      <c r="E194" t="s">
        <v>13</v>
      </c>
      <c r="F194">
        <v>33</v>
      </c>
      <c r="G194">
        <v>3</v>
      </c>
      <c r="I194" t="s">
        <v>305</v>
      </c>
      <c r="J194" t="s">
        <v>306</v>
      </c>
      <c r="K194" t="s">
        <v>14</v>
      </c>
      <c r="L194" t="s">
        <v>21</v>
      </c>
      <c r="M194" t="s">
        <v>16</v>
      </c>
      <c r="N194" t="s">
        <v>17</v>
      </c>
      <c r="O194">
        <v>2</v>
      </c>
      <c r="P194">
        <v>1</v>
      </c>
      <c r="Q194" s="1">
        <v>45969.625</v>
      </c>
      <c r="R194" s="1" t="str">
        <f>IF(OR(AND(AllCards3[[#This Row],[First Name]]=I195, AllCards3[[#This Row],[Last Name]]=J195, AllCards3[[#This Row],[Team]]=L195, AllCards3[[#This Row],[Match Date]]=Q195, AllCards3[[#This Row],[Card Type]]="Yellow", N195="Yellow Red"), AND(AllCards3[[#This Row],[First Name]]=I193, AllCards3[[#This Row],[Last Name]]=J193, AllCards3[[#This Row],[Team]]=L193, AllCards3[[#This Row],[Match Date]]=Q193, AllCards3[[#This Row],[Card Type]]="Yellow", N193="Yellow Red")), "No", "Yes")</f>
        <v>Yes</v>
      </c>
    </row>
    <row r="195" spans="1:18" x14ac:dyDescent="0.35">
      <c r="A195" t="s">
        <v>431</v>
      </c>
      <c r="B195" t="s">
        <v>270</v>
      </c>
      <c r="C195" t="s">
        <v>12</v>
      </c>
      <c r="E195" t="s">
        <v>13</v>
      </c>
      <c r="F195">
        <v>31</v>
      </c>
      <c r="I195" t="s">
        <v>337</v>
      </c>
      <c r="J195" t="s">
        <v>338</v>
      </c>
      <c r="K195" t="s">
        <v>44</v>
      </c>
      <c r="L195" t="s">
        <v>21</v>
      </c>
      <c r="N195" t="s">
        <v>17</v>
      </c>
      <c r="O195">
        <v>2</v>
      </c>
      <c r="P195">
        <v>1</v>
      </c>
      <c r="Q195" s="1">
        <v>45969.625</v>
      </c>
      <c r="R195" s="1" t="str">
        <f>IF(OR(AND(AllCards3[[#This Row],[First Name]]=I196, AllCards3[[#This Row],[Last Name]]=J196, AllCards3[[#This Row],[Team]]=L196, AllCards3[[#This Row],[Match Date]]=Q196, AllCards3[[#This Row],[Card Type]]="Yellow", N196="Yellow Red"), AND(AllCards3[[#This Row],[First Name]]=I194, AllCards3[[#This Row],[Last Name]]=J194, AllCards3[[#This Row],[Team]]=L194, AllCards3[[#This Row],[Match Date]]=Q194, AllCards3[[#This Row],[Card Type]]="Yellow", N194="Yellow Red")), "No", "Yes")</f>
        <v>Yes</v>
      </c>
    </row>
    <row r="196" spans="1:18" x14ac:dyDescent="0.35">
      <c r="A196" t="s">
        <v>431</v>
      </c>
      <c r="B196" t="s">
        <v>270</v>
      </c>
      <c r="C196" t="s">
        <v>12</v>
      </c>
      <c r="E196" t="s">
        <v>13</v>
      </c>
      <c r="F196">
        <v>28</v>
      </c>
      <c r="G196">
        <v>20</v>
      </c>
      <c r="I196" t="s">
        <v>278</v>
      </c>
      <c r="J196" t="s">
        <v>279</v>
      </c>
      <c r="K196" t="s">
        <v>14</v>
      </c>
      <c r="L196" t="s">
        <v>21</v>
      </c>
      <c r="M196" t="s">
        <v>16</v>
      </c>
      <c r="N196" t="s">
        <v>17</v>
      </c>
      <c r="O196">
        <v>2</v>
      </c>
      <c r="P196">
        <v>1</v>
      </c>
      <c r="Q196" s="1">
        <v>45969.625</v>
      </c>
      <c r="R196" s="1" t="str">
        <f>IF(OR(AND(AllCards3[[#This Row],[First Name]]=I197, AllCards3[[#This Row],[Last Name]]=J197, AllCards3[[#This Row],[Team]]=L197, AllCards3[[#This Row],[Match Date]]=Q197, AllCards3[[#This Row],[Card Type]]="Yellow", N197="Yellow Red"), AND(AllCards3[[#This Row],[First Name]]=I195, AllCards3[[#This Row],[Last Name]]=J195, AllCards3[[#This Row],[Team]]=L195, AllCards3[[#This Row],[Match Date]]=Q195, AllCards3[[#This Row],[Card Type]]="Yellow", N195="Yellow Red")), "No", "Yes")</f>
        <v>Yes</v>
      </c>
    </row>
    <row r="197" spans="1:18" x14ac:dyDescent="0.35">
      <c r="A197" t="s">
        <v>431</v>
      </c>
      <c r="B197" t="s">
        <v>270</v>
      </c>
      <c r="C197" t="s">
        <v>12</v>
      </c>
      <c r="E197" t="s">
        <v>13</v>
      </c>
      <c r="F197">
        <v>29</v>
      </c>
      <c r="G197">
        <v>10</v>
      </c>
      <c r="I197" t="s">
        <v>84</v>
      </c>
      <c r="J197" t="s">
        <v>85</v>
      </c>
      <c r="K197" t="s">
        <v>14</v>
      </c>
      <c r="L197" t="s">
        <v>21</v>
      </c>
      <c r="M197" t="s">
        <v>19</v>
      </c>
      <c r="N197" t="s">
        <v>80</v>
      </c>
      <c r="O197">
        <v>2</v>
      </c>
      <c r="P197">
        <v>1</v>
      </c>
      <c r="Q197" s="1">
        <v>45969.625</v>
      </c>
      <c r="R197" s="1" t="str">
        <f>IF(OR(AND(AllCards3[[#This Row],[First Name]]=I198, AllCards3[[#This Row],[Last Name]]=J198, AllCards3[[#This Row],[Team]]=L198, AllCards3[[#This Row],[Match Date]]=Q198, AllCards3[[#This Row],[Card Type]]="Yellow", N198="Yellow Red"), AND(AllCards3[[#This Row],[First Name]]=I196, AllCards3[[#This Row],[Last Name]]=J196, AllCards3[[#This Row],[Team]]=L196, AllCards3[[#This Row],[Match Date]]=Q196, AllCards3[[#This Row],[Card Type]]="Yellow", N196="Yellow Red")), "No", "Yes")</f>
        <v>Yes</v>
      </c>
    </row>
    <row r="198" spans="1:18" x14ac:dyDescent="0.35">
      <c r="A198" t="s">
        <v>431</v>
      </c>
      <c r="B198" t="s">
        <v>270</v>
      </c>
      <c r="C198" t="s">
        <v>12</v>
      </c>
      <c r="E198" t="s">
        <v>13</v>
      </c>
      <c r="F198">
        <v>32</v>
      </c>
      <c r="G198">
        <v>5</v>
      </c>
      <c r="I198" t="s">
        <v>153</v>
      </c>
      <c r="J198" t="s">
        <v>154</v>
      </c>
      <c r="K198" t="s">
        <v>14</v>
      </c>
      <c r="L198" t="s">
        <v>137</v>
      </c>
      <c r="M198" t="s">
        <v>19</v>
      </c>
      <c r="N198" t="s">
        <v>17</v>
      </c>
      <c r="O198">
        <v>2</v>
      </c>
      <c r="P198">
        <v>1</v>
      </c>
      <c r="Q198" s="1">
        <v>45969.625</v>
      </c>
      <c r="R198" s="1" t="str">
        <f>IF(OR(AND(AllCards3[[#This Row],[First Name]]=I199, AllCards3[[#This Row],[Last Name]]=J199, AllCards3[[#This Row],[Team]]=L199, AllCards3[[#This Row],[Match Date]]=Q199, AllCards3[[#This Row],[Card Type]]="Yellow", N199="Yellow Red"), AND(AllCards3[[#This Row],[First Name]]=I197, AllCards3[[#This Row],[Last Name]]=J197, AllCards3[[#This Row],[Team]]=L197, AllCards3[[#This Row],[Match Date]]=Q197, AllCards3[[#This Row],[Card Type]]="Yellow", N197="Yellow Red")), "No", "Yes")</f>
        <v>Yes</v>
      </c>
    </row>
    <row r="199" spans="1:18" x14ac:dyDescent="0.35">
      <c r="A199" t="s">
        <v>431</v>
      </c>
      <c r="B199" t="s">
        <v>270</v>
      </c>
      <c r="C199" t="s">
        <v>12</v>
      </c>
      <c r="E199" t="s">
        <v>13</v>
      </c>
      <c r="F199">
        <v>30</v>
      </c>
      <c r="G199">
        <v>35</v>
      </c>
      <c r="I199" t="s">
        <v>441</v>
      </c>
      <c r="J199" t="s">
        <v>442</v>
      </c>
      <c r="K199" t="s">
        <v>14</v>
      </c>
      <c r="L199" t="s">
        <v>137</v>
      </c>
      <c r="M199" t="s">
        <v>16</v>
      </c>
      <c r="N199" t="s">
        <v>17</v>
      </c>
      <c r="O199">
        <v>2</v>
      </c>
      <c r="P199">
        <v>1</v>
      </c>
      <c r="Q199" s="1">
        <v>45969.625</v>
      </c>
      <c r="R199" s="1" t="str">
        <f>IF(OR(AND(AllCards3[[#This Row],[First Name]]=I200, AllCards3[[#This Row],[Last Name]]=J200, AllCards3[[#This Row],[Team]]=L200, AllCards3[[#This Row],[Match Date]]=Q200, AllCards3[[#This Row],[Card Type]]="Yellow", N200="Yellow Red"), AND(AllCards3[[#This Row],[First Name]]=I198, AllCards3[[#This Row],[Last Name]]=J198, AllCards3[[#This Row],[Team]]=L198, AllCards3[[#This Row],[Match Date]]=Q198, AllCards3[[#This Row],[Card Type]]="Yellow", N198="Yellow Red")), "No", "Yes")</f>
        <v>Yes</v>
      </c>
    </row>
    <row r="200" spans="1:18" x14ac:dyDescent="0.35">
      <c r="A200" t="s">
        <v>431</v>
      </c>
      <c r="B200" t="s">
        <v>270</v>
      </c>
      <c r="C200" t="s">
        <v>12</v>
      </c>
      <c r="E200" t="s">
        <v>13</v>
      </c>
      <c r="F200">
        <v>23</v>
      </c>
      <c r="G200">
        <v>20</v>
      </c>
      <c r="I200" t="s">
        <v>272</v>
      </c>
      <c r="J200" t="s">
        <v>273</v>
      </c>
      <c r="K200" t="s">
        <v>14</v>
      </c>
      <c r="L200" t="s">
        <v>18</v>
      </c>
      <c r="M200" t="s">
        <v>19</v>
      </c>
      <c r="N200" t="s">
        <v>17</v>
      </c>
      <c r="O200">
        <v>2</v>
      </c>
      <c r="P200">
        <v>1</v>
      </c>
      <c r="Q200" s="1">
        <v>45969.666666666664</v>
      </c>
      <c r="R200" s="1" t="str">
        <f>IF(OR(AND(AllCards3[[#This Row],[First Name]]=I201, AllCards3[[#This Row],[Last Name]]=J201, AllCards3[[#This Row],[Team]]=L201, AllCards3[[#This Row],[Match Date]]=Q201, AllCards3[[#This Row],[Card Type]]="Yellow", N201="Yellow Red"), AND(AllCards3[[#This Row],[First Name]]=I199, AllCards3[[#This Row],[Last Name]]=J199, AllCards3[[#This Row],[Team]]=L199, AllCards3[[#This Row],[Match Date]]=Q199, AllCards3[[#This Row],[Card Type]]="Yellow", N199="Yellow Red")), "No", "Yes")</f>
        <v>Yes</v>
      </c>
    </row>
    <row r="201" spans="1:18" x14ac:dyDescent="0.35">
      <c r="A201" t="s">
        <v>431</v>
      </c>
      <c r="B201" t="s">
        <v>270</v>
      </c>
      <c r="C201" t="s">
        <v>12</v>
      </c>
      <c r="E201" t="s">
        <v>13</v>
      </c>
      <c r="F201">
        <v>24</v>
      </c>
      <c r="G201">
        <v>5</v>
      </c>
      <c r="H201" t="s">
        <v>165</v>
      </c>
      <c r="I201" t="s">
        <v>31</v>
      </c>
      <c r="J201" t="s">
        <v>32</v>
      </c>
      <c r="K201" t="s">
        <v>14</v>
      </c>
      <c r="L201" t="s">
        <v>37</v>
      </c>
      <c r="M201" t="s">
        <v>16</v>
      </c>
      <c r="N201" t="s">
        <v>17</v>
      </c>
      <c r="O201">
        <v>2</v>
      </c>
      <c r="P201">
        <v>1</v>
      </c>
      <c r="Q201" s="1">
        <v>45969.666666666664</v>
      </c>
      <c r="R201" s="1" t="str">
        <f>IF(OR(AND(AllCards3[[#This Row],[First Name]]=I202, AllCards3[[#This Row],[Last Name]]=J202, AllCards3[[#This Row],[Team]]=L202, AllCards3[[#This Row],[Match Date]]=Q202, AllCards3[[#This Row],[Card Type]]="Yellow", N202="Yellow Red"), AND(AllCards3[[#This Row],[First Name]]=I200, AllCards3[[#This Row],[Last Name]]=J200, AllCards3[[#This Row],[Team]]=L200, AllCards3[[#This Row],[Match Date]]=Q200, AllCards3[[#This Row],[Card Type]]="Yellow", N200="Yellow Red")), "No", "Yes")</f>
        <v>Yes</v>
      </c>
    </row>
    <row r="202" spans="1:18" x14ac:dyDescent="0.35">
      <c r="A202" t="s">
        <v>431</v>
      </c>
      <c r="B202" t="s">
        <v>270</v>
      </c>
      <c r="C202" t="s">
        <v>12</v>
      </c>
      <c r="E202" t="s">
        <v>13</v>
      </c>
      <c r="F202">
        <v>25</v>
      </c>
      <c r="G202">
        <v>8</v>
      </c>
      <c r="H202" t="s">
        <v>167</v>
      </c>
      <c r="I202" t="s">
        <v>325</v>
      </c>
      <c r="J202" t="s">
        <v>326</v>
      </c>
      <c r="K202" t="s">
        <v>14</v>
      </c>
      <c r="L202" t="s">
        <v>37</v>
      </c>
      <c r="M202" t="s">
        <v>19</v>
      </c>
      <c r="N202" t="s">
        <v>17</v>
      </c>
      <c r="O202">
        <v>2</v>
      </c>
      <c r="P202">
        <v>1</v>
      </c>
      <c r="Q202" s="1">
        <v>45969.666666666664</v>
      </c>
      <c r="R202" s="1" t="str">
        <f>IF(OR(AND(AllCards3[[#This Row],[First Name]]=I203, AllCards3[[#This Row],[Last Name]]=J203, AllCards3[[#This Row],[Team]]=L203, AllCards3[[#This Row],[Match Date]]=Q203, AllCards3[[#This Row],[Card Type]]="Yellow", N203="Yellow Red"), AND(AllCards3[[#This Row],[First Name]]=I201, AllCards3[[#This Row],[Last Name]]=J201, AllCards3[[#This Row],[Team]]=L201, AllCards3[[#This Row],[Match Date]]=Q201, AllCards3[[#This Row],[Card Type]]="Yellow", N201="Yellow Red")), "No", "Yes")</f>
        <v>Yes</v>
      </c>
    </row>
    <row r="203" spans="1:18" x14ac:dyDescent="0.35">
      <c r="A203" t="s">
        <v>175</v>
      </c>
      <c r="B203" t="s">
        <v>175</v>
      </c>
      <c r="C203" t="s">
        <v>12</v>
      </c>
      <c r="E203" t="s">
        <v>13</v>
      </c>
      <c r="F203">
        <v>47</v>
      </c>
      <c r="G203">
        <v>18</v>
      </c>
      <c r="I203" t="s">
        <v>265</v>
      </c>
      <c r="J203" t="s">
        <v>104</v>
      </c>
      <c r="K203" t="s">
        <v>14</v>
      </c>
      <c r="L203" t="s">
        <v>188</v>
      </c>
      <c r="M203" t="s">
        <v>16</v>
      </c>
      <c r="N203" t="s">
        <v>17</v>
      </c>
      <c r="O203">
        <v>6</v>
      </c>
      <c r="P203">
        <v>1</v>
      </c>
      <c r="Q203" s="1">
        <v>45969.8125</v>
      </c>
      <c r="R203" s="1" t="str">
        <f>IF(OR(AND(AllCards3[[#This Row],[First Name]]=I204, AllCards3[[#This Row],[Last Name]]=J204, AllCards3[[#This Row],[Team]]=L204, AllCards3[[#This Row],[Match Date]]=Q204, AllCards3[[#This Row],[Card Type]]="Yellow", N204="Yellow Red"), AND(AllCards3[[#This Row],[First Name]]=I202, AllCards3[[#This Row],[Last Name]]=J202, AllCards3[[#This Row],[Team]]=L202, AllCards3[[#This Row],[Match Date]]=Q202, AllCards3[[#This Row],[Card Type]]="Yellow", N202="Yellow Red")), "No", "Yes")</f>
        <v>Yes</v>
      </c>
    </row>
    <row r="204" spans="1:18" x14ac:dyDescent="0.35">
      <c r="A204" t="s">
        <v>175</v>
      </c>
      <c r="B204" t="s">
        <v>175</v>
      </c>
      <c r="C204" t="s">
        <v>12</v>
      </c>
      <c r="E204" t="s">
        <v>13</v>
      </c>
      <c r="F204">
        <v>49</v>
      </c>
      <c r="G204">
        <v>22</v>
      </c>
      <c r="H204" t="s">
        <v>165</v>
      </c>
      <c r="I204" t="s">
        <v>292</v>
      </c>
      <c r="J204" t="s">
        <v>293</v>
      </c>
      <c r="K204" t="s">
        <v>14</v>
      </c>
      <c r="L204" t="s">
        <v>53</v>
      </c>
      <c r="M204" t="s">
        <v>16</v>
      </c>
      <c r="N204" t="s">
        <v>17</v>
      </c>
      <c r="O204">
        <v>6</v>
      </c>
      <c r="P204">
        <v>1</v>
      </c>
      <c r="Q204" s="1">
        <v>45969.8125</v>
      </c>
      <c r="R204" s="1" t="str">
        <f>IF(OR(AND(AllCards3[[#This Row],[First Name]]=I205, AllCards3[[#This Row],[Last Name]]=J205, AllCards3[[#This Row],[Team]]=L205, AllCards3[[#This Row],[Match Date]]=Q205, AllCards3[[#This Row],[Card Type]]="Yellow", N205="Yellow Red"), AND(AllCards3[[#This Row],[First Name]]=I203, AllCards3[[#This Row],[Last Name]]=J203, AllCards3[[#This Row],[Team]]=L203, AllCards3[[#This Row],[Match Date]]=Q203, AllCards3[[#This Row],[Card Type]]="Yellow", N203="Yellow Red")), "No", "Yes")</f>
        <v>Yes</v>
      </c>
    </row>
    <row r="205" spans="1:18" x14ac:dyDescent="0.35">
      <c r="A205" t="s">
        <v>175</v>
      </c>
      <c r="B205" t="s">
        <v>175</v>
      </c>
      <c r="C205" t="s">
        <v>12</v>
      </c>
      <c r="E205" t="s">
        <v>13</v>
      </c>
      <c r="F205">
        <v>50</v>
      </c>
      <c r="G205">
        <v>21</v>
      </c>
      <c r="H205" t="s">
        <v>167</v>
      </c>
      <c r="I205" t="s">
        <v>480</v>
      </c>
      <c r="J205" t="s">
        <v>420</v>
      </c>
      <c r="K205" t="s">
        <v>14</v>
      </c>
      <c r="L205" t="s">
        <v>53</v>
      </c>
      <c r="M205" t="s">
        <v>16</v>
      </c>
      <c r="N205" t="s">
        <v>17</v>
      </c>
      <c r="O205">
        <v>6</v>
      </c>
      <c r="P205">
        <v>1</v>
      </c>
      <c r="Q205" s="1">
        <v>45969.8125</v>
      </c>
      <c r="R205" s="1" t="str">
        <f>IF(OR(AND(AllCards3[[#This Row],[First Name]]=I206, AllCards3[[#This Row],[Last Name]]=J206, AllCards3[[#This Row],[Team]]=L206, AllCards3[[#This Row],[Match Date]]=Q206, AllCards3[[#This Row],[Card Type]]="Yellow", N206="Yellow Red"), AND(AllCards3[[#This Row],[First Name]]=I204, AllCards3[[#This Row],[Last Name]]=J204, AllCards3[[#This Row],[Team]]=L204, AllCards3[[#This Row],[Match Date]]=Q204, AllCards3[[#This Row],[Card Type]]="Yellow", N204="Yellow Red")), "No", "Yes")</f>
        <v>Yes</v>
      </c>
    </row>
    <row r="206" spans="1:18" x14ac:dyDescent="0.35">
      <c r="A206" t="s">
        <v>175</v>
      </c>
      <c r="B206" t="s">
        <v>175</v>
      </c>
      <c r="C206" t="s">
        <v>12</v>
      </c>
      <c r="E206" t="s">
        <v>13</v>
      </c>
      <c r="F206">
        <v>46</v>
      </c>
      <c r="G206">
        <v>3</v>
      </c>
      <c r="H206" t="s">
        <v>165</v>
      </c>
      <c r="I206" t="s">
        <v>290</v>
      </c>
      <c r="J206" t="s">
        <v>33</v>
      </c>
      <c r="K206" t="s">
        <v>14</v>
      </c>
      <c r="L206" t="s">
        <v>53</v>
      </c>
      <c r="M206" t="s">
        <v>16</v>
      </c>
      <c r="N206" t="s">
        <v>17</v>
      </c>
      <c r="O206">
        <v>6</v>
      </c>
      <c r="P206">
        <v>1</v>
      </c>
      <c r="Q206" s="1">
        <v>45969.8125</v>
      </c>
      <c r="R206" s="1" t="str">
        <f>IF(OR(AND(AllCards3[[#This Row],[First Name]]=I207, AllCards3[[#This Row],[Last Name]]=J207, AllCards3[[#This Row],[Team]]=L207, AllCards3[[#This Row],[Match Date]]=Q207, AllCards3[[#This Row],[Card Type]]="Yellow", N207="Yellow Red"), AND(AllCards3[[#This Row],[First Name]]=I205, AllCards3[[#This Row],[Last Name]]=J205, AllCards3[[#This Row],[Team]]=L205, AllCards3[[#This Row],[Match Date]]=Q205, AllCards3[[#This Row],[Card Type]]="Yellow", N205="Yellow Red")), "No", "Yes")</f>
        <v>No</v>
      </c>
    </row>
    <row r="207" spans="1:18" x14ac:dyDescent="0.35">
      <c r="A207" t="s">
        <v>175</v>
      </c>
      <c r="B207" t="s">
        <v>175</v>
      </c>
      <c r="C207" t="s">
        <v>12</v>
      </c>
      <c r="E207" t="s">
        <v>13</v>
      </c>
      <c r="F207">
        <v>48</v>
      </c>
      <c r="G207">
        <v>3</v>
      </c>
      <c r="H207" t="s">
        <v>165</v>
      </c>
      <c r="I207" t="s">
        <v>290</v>
      </c>
      <c r="J207" t="s">
        <v>33</v>
      </c>
      <c r="K207" t="s">
        <v>14</v>
      </c>
      <c r="L207" t="s">
        <v>53</v>
      </c>
      <c r="M207" t="s">
        <v>16</v>
      </c>
      <c r="N207" t="s">
        <v>49</v>
      </c>
      <c r="O207">
        <v>6</v>
      </c>
      <c r="P207">
        <v>1</v>
      </c>
      <c r="Q207" s="1">
        <v>45969.8125</v>
      </c>
      <c r="R207" s="1" t="str">
        <f>IF(OR(AND(AllCards3[[#This Row],[First Name]]=I208, AllCards3[[#This Row],[Last Name]]=J208, AllCards3[[#This Row],[Team]]=L208, AllCards3[[#This Row],[Match Date]]=Q208, AllCards3[[#This Row],[Card Type]]="Yellow", N208="Yellow Red"), AND(AllCards3[[#This Row],[First Name]]=I206, AllCards3[[#This Row],[Last Name]]=J206, AllCards3[[#This Row],[Team]]=L206, AllCards3[[#This Row],[Match Date]]=Q206, AllCards3[[#This Row],[Card Type]]="Yellow", N206="Yellow Red")), "No", "Yes")</f>
        <v>Yes</v>
      </c>
    </row>
    <row r="208" spans="1:18" x14ac:dyDescent="0.35">
      <c r="A208" t="s">
        <v>367</v>
      </c>
      <c r="B208" t="s">
        <v>367</v>
      </c>
      <c r="C208" t="s">
        <v>12</v>
      </c>
      <c r="E208" t="s">
        <v>13</v>
      </c>
      <c r="F208">
        <v>80</v>
      </c>
      <c r="G208">
        <v>1</v>
      </c>
      <c r="I208" t="s">
        <v>418</v>
      </c>
      <c r="J208" t="s">
        <v>419</v>
      </c>
      <c r="K208" t="s">
        <v>14</v>
      </c>
      <c r="L208" t="s">
        <v>113</v>
      </c>
      <c r="M208" t="s">
        <v>16</v>
      </c>
      <c r="N208" t="s">
        <v>17</v>
      </c>
      <c r="O208">
        <v>6</v>
      </c>
      <c r="P208">
        <v>1</v>
      </c>
      <c r="Q208" s="1">
        <v>45972.770833333336</v>
      </c>
      <c r="R208" s="1" t="str">
        <f>IF(OR(AND(AllCards3[[#This Row],[First Name]]=I209, AllCards3[[#This Row],[Last Name]]=J209, AllCards3[[#This Row],[Team]]=L209, AllCards3[[#This Row],[Match Date]]=Q209, AllCards3[[#This Row],[Card Type]]="Yellow", N209="Yellow Red"), AND(AllCards3[[#This Row],[First Name]]=I207, AllCards3[[#This Row],[Last Name]]=J207, AllCards3[[#This Row],[Team]]=L207, AllCards3[[#This Row],[Match Date]]=Q207, AllCards3[[#This Row],[Card Type]]="Yellow", N207="Yellow Red")), "No", "Yes")</f>
        <v>Yes</v>
      </c>
    </row>
    <row r="209" spans="1:18" x14ac:dyDescent="0.35">
      <c r="A209" t="s">
        <v>367</v>
      </c>
      <c r="B209" t="s">
        <v>367</v>
      </c>
      <c r="C209" t="s">
        <v>12</v>
      </c>
      <c r="E209" t="s">
        <v>13</v>
      </c>
      <c r="F209">
        <v>81</v>
      </c>
      <c r="G209">
        <v>8</v>
      </c>
      <c r="I209" t="s">
        <v>404</v>
      </c>
      <c r="J209" t="s">
        <v>405</v>
      </c>
      <c r="K209" t="s">
        <v>14</v>
      </c>
      <c r="L209" t="s">
        <v>113</v>
      </c>
      <c r="M209" t="s">
        <v>16</v>
      </c>
      <c r="N209" t="s">
        <v>17</v>
      </c>
      <c r="O209">
        <v>6</v>
      </c>
      <c r="P209">
        <v>1</v>
      </c>
      <c r="Q209" s="1">
        <v>45972.770833333336</v>
      </c>
      <c r="R209" s="1" t="str">
        <f>IF(OR(AND(AllCards3[[#This Row],[First Name]]=I210, AllCards3[[#This Row],[Last Name]]=J210, AllCards3[[#This Row],[Team]]=L210, AllCards3[[#This Row],[Match Date]]=Q210, AllCards3[[#This Row],[Card Type]]="Yellow", N210="Yellow Red"), AND(AllCards3[[#This Row],[First Name]]=I208, AllCards3[[#This Row],[Last Name]]=J208, AllCards3[[#This Row],[Team]]=L208, AllCards3[[#This Row],[Match Date]]=Q208, AllCards3[[#This Row],[Card Type]]="Yellow", N208="Yellow Red")), "No", "Yes")</f>
        <v>Yes</v>
      </c>
    </row>
    <row r="210" spans="1:18" x14ac:dyDescent="0.35">
      <c r="A210" t="s">
        <v>175</v>
      </c>
      <c r="B210" t="s">
        <v>175</v>
      </c>
      <c r="C210" t="s">
        <v>12</v>
      </c>
      <c r="E210" t="s">
        <v>13</v>
      </c>
      <c r="F210">
        <v>77</v>
      </c>
      <c r="G210">
        <v>21</v>
      </c>
      <c r="I210" t="s">
        <v>195</v>
      </c>
      <c r="J210" t="s">
        <v>196</v>
      </c>
      <c r="K210" t="s">
        <v>14</v>
      </c>
      <c r="L210" t="s">
        <v>123</v>
      </c>
      <c r="M210" t="s">
        <v>19</v>
      </c>
      <c r="N210" t="s">
        <v>17</v>
      </c>
      <c r="O210">
        <v>7</v>
      </c>
      <c r="P210">
        <v>1</v>
      </c>
      <c r="Q210" s="1">
        <v>45972.770833333336</v>
      </c>
      <c r="R210" s="1" t="str">
        <f>IF(OR(AND(AllCards3[[#This Row],[First Name]]=I211, AllCards3[[#This Row],[Last Name]]=J211, AllCards3[[#This Row],[Team]]=L211, AllCards3[[#This Row],[Match Date]]=Q211, AllCards3[[#This Row],[Card Type]]="Yellow", N211="Yellow Red"), AND(AllCards3[[#This Row],[First Name]]=I209, AllCards3[[#This Row],[Last Name]]=J209, AllCards3[[#This Row],[Team]]=L209, AllCards3[[#This Row],[Match Date]]=Q209, AllCards3[[#This Row],[Card Type]]="Yellow", N209="Yellow Red")), "No", "Yes")</f>
        <v>Yes</v>
      </c>
    </row>
    <row r="211" spans="1:18" x14ac:dyDescent="0.35">
      <c r="A211" t="s">
        <v>175</v>
      </c>
      <c r="B211" t="s">
        <v>175</v>
      </c>
      <c r="C211" t="s">
        <v>12</v>
      </c>
      <c r="E211" t="s">
        <v>13</v>
      </c>
      <c r="F211">
        <v>81</v>
      </c>
      <c r="G211">
        <v>7</v>
      </c>
      <c r="I211" t="s">
        <v>191</v>
      </c>
      <c r="J211" t="s">
        <v>107</v>
      </c>
      <c r="K211" t="s">
        <v>14</v>
      </c>
      <c r="L211" t="s">
        <v>123</v>
      </c>
      <c r="M211" t="s">
        <v>16</v>
      </c>
      <c r="N211" t="s">
        <v>17</v>
      </c>
      <c r="O211">
        <v>7</v>
      </c>
      <c r="P211">
        <v>1</v>
      </c>
      <c r="Q211" s="1">
        <v>45972.770833333336</v>
      </c>
      <c r="R211" s="1" t="str">
        <f>IF(OR(AND(AllCards3[[#This Row],[First Name]]=I212, AllCards3[[#This Row],[Last Name]]=J212, AllCards3[[#This Row],[Team]]=L212, AllCards3[[#This Row],[Match Date]]=Q212, AllCards3[[#This Row],[Card Type]]="Yellow", N212="Yellow Red"), AND(AllCards3[[#This Row],[First Name]]=I210, AllCards3[[#This Row],[Last Name]]=J210, AllCards3[[#This Row],[Team]]=L210, AllCards3[[#This Row],[Match Date]]=Q210, AllCards3[[#This Row],[Card Type]]="Yellow", N210="Yellow Red")), "No", "Yes")</f>
        <v>Yes</v>
      </c>
    </row>
    <row r="212" spans="1:18" x14ac:dyDescent="0.35">
      <c r="A212" t="s">
        <v>175</v>
      </c>
      <c r="B212" t="s">
        <v>175</v>
      </c>
      <c r="C212" t="s">
        <v>12</v>
      </c>
      <c r="E212" t="s">
        <v>13</v>
      </c>
      <c r="F212">
        <v>79</v>
      </c>
      <c r="G212">
        <v>12</v>
      </c>
      <c r="I212" t="s">
        <v>257</v>
      </c>
      <c r="J212" t="s">
        <v>258</v>
      </c>
      <c r="K212" t="s">
        <v>14</v>
      </c>
      <c r="L212" t="s">
        <v>123</v>
      </c>
      <c r="M212" t="s">
        <v>19</v>
      </c>
      <c r="N212" t="s">
        <v>17</v>
      </c>
      <c r="O212">
        <v>7</v>
      </c>
      <c r="P212">
        <v>1</v>
      </c>
      <c r="Q212" s="1">
        <v>45972.770833333336</v>
      </c>
      <c r="R212" s="1" t="str">
        <f>IF(OR(AND(AllCards3[[#This Row],[First Name]]=I213, AllCards3[[#This Row],[Last Name]]=J213, AllCards3[[#This Row],[Team]]=L213, AllCards3[[#This Row],[Match Date]]=Q213, AllCards3[[#This Row],[Card Type]]="Yellow", N213="Yellow Red"), AND(AllCards3[[#This Row],[First Name]]=I211, AllCards3[[#This Row],[Last Name]]=J211, AllCards3[[#This Row],[Team]]=L211, AllCards3[[#This Row],[Match Date]]=Q211, AllCards3[[#This Row],[Card Type]]="Yellow", N211="Yellow Red")), "No", "Yes")</f>
        <v>Yes</v>
      </c>
    </row>
    <row r="213" spans="1:18" x14ac:dyDescent="0.35">
      <c r="A213" t="s">
        <v>367</v>
      </c>
      <c r="B213" t="s">
        <v>367</v>
      </c>
      <c r="C213" t="s">
        <v>12</v>
      </c>
      <c r="E213" t="s">
        <v>13</v>
      </c>
      <c r="F213">
        <v>82</v>
      </c>
      <c r="G213">
        <v>3</v>
      </c>
      <c r="I213" t="s">
        <v>552</v>
      </c>
      <c r="J213" t="s">
        <v>426</v>
      </c>
      <c r="K213" t="s">
        <v>14</v>
      </c>
      <c r="L213" t="s">
        <v>131</v>
      </c>
      <c r="M213" t="s">
        <v>16</v>
      </c>
      <c r="N213" t="s">
        <v>17</v>
      </c>
      <c r="O213">
        <v>6</v>
      </c>
      <c r="P213">
        <v>1</v>
      </c>
      <c r="Q213" s="1">
        <v>45972.770833333336</v>
      </c>
      <c r="R213" s="1" t="str">
        <f>IF(OR(AND(AllCards3[[#This Row],[First Name]]=I214, AllCards3[[#This Row],[Last Name]]=J214, AllCards3[[#This Row],[Team]]=L214, AllCards3[[#This Row],[Match Date]]=Q214, AllCards3[[#This Row],[Card Type]]="Yellow", N214="Yellow Red"), AND(AllCards3[[#This Row],[First Name]]=I212, AllCards3[[#This Row],[Last Name]]=J212, AllCards3[[#This Row],[Team]]=L212, AllCards3[[#This Row],[Match Date]]=Q212, AllCards3[[#This Row],[Card Type]]="Yellow", N212="Yellow Red")), "No", "Yes")</f>
        <v>Yes</v>
      </c>
    </row>
    <row r="214" spans="1:18" x14ac:dyDescent="0.35">
      <c r="A214" t="s">
        <v>367</v>
      </c>
      <c r="B214" t="s">
        <v>367</v>
      </c>
      <c r="C214" t="s">
        <v>12</v>
      </c>
      <c r="E214" t="s">
        <v>13</v>
      </c>
      <c r="F214">
        <v>268</v>
      </c>
      <c r="G214">
        <v>13</v>
      </c>
      <c r="I214" t="s">
        <v>551</v>
      </c>
      <c r="J214" t="s">
        <v>207</v>
      </c>
      <c r="K214" t="s">
        <v>14</v>
      </c>
      <c r="L214" t="s">
        <v>131</v>
      </c>
      <c r="M214" t="s">
        <v>16</v>
      </c>
      <c r="N214" t="s">
        <v>17</v>
      </c>
      <c r="O214">
        <v>6</v>
      </c>
      <c r="P214">
        <v>1</v>
      </c>
      <c r="Q214" s="1">
        <v>45972.770833333336</v>
      </c>
      <c r="R214" s="1" t="str">
        <f>IF(OR(AND(AllCards3[[#This Row],[First Name]]=I215, AllCards3[[#This Row],[Last Name]]=J215, AllCards3[[#This Row],[Team]]=L215, AllCards3[[#This Row],[Match Date]]=Q215, AllCards3[[#This Row],[Card Type]]="Yellow", N215="Yellow Red"), AND(AllCards3[[#This Row],[First Name]]=I213, AllCards3[[#This Row],[Last Name]]=J213, AllCards3[[#This Row],[Team]]=L213, AllCards3[[#This Row],[Match Date]]=Q213, AllCards3[[#This Row],[Card Type]]="Yellow", N213="Yellow Red")), "No", "Yes")</f>
        <v>Yes</v>
      </c>
    </row>
    <row r="215" spans="1:18" x14ac:dyDescent="0.35">
      <c r="A215" t="s">
        <v>367</v>
      </c>
      <c r="B215" t="s">
        <v>367</v>
      </c>
      <c r="C215" t="s">
        <v>12</v>
      </c>
      <c r="E215" t="s">
        <v>13</v>
      </c>
      <c r="F215">
        <v>83</v>
      </c>
      <c r="G215">
        <v>5</v>
      </c>
      <c r="I215" t="s">
        <v>544</v>
      </c>
      <c r="J215" t="s">
        <v>545</v>
      </c>
      <c r="K215" t="s">
        <v>14</v>
      </c>
      <c r="L215" t="s">
        <v>131</v>
      </c>
      <c r="M215" t="s">
        <v>16</v>
      </c>
      <c r="N215" t="s">
        <v>17</v>
      </c>
      <c r="O215">
        <v>6</v>
      </c>
      <c r="P215">
        <v>1</v>
      </c>
      <c r="Q215" s="1">
        <v>45972.770833333336</v>
      </c>
      <c r="R215" s="1" t="str">
        <f>IF(OR(AND(AllCards3[[#This Row],[First Name]]=I216, AllCards3[[#This Row],[Last Name]]=J216, AllCards3[[#This Row],[Team]]=L216, AllCards3[[#This Row],[Match Date]]=Q216, AllCards3[[#This Row],[Card Type]]="Yellow", N216="Yellow Red"), AND(AllCards3[[#This Row],[First Name]]=I214, AllCards3[[#This Row],[Last Name]]=J214, AllCards3[[#This Row],[Team]]=L214, AllCards3[[#This Row],[Match Date]]=Q214, AllCards3[[#This Row],[Card Type]]="Yellow", N214="Yellow Red")), "No", "Yes")</f>
        <v>Yes</v>
      </c>
    </row>
    <row r="216" spans="1:18" x14ac:dyDescent="0.35">
      <c r="A216" t="s">
        <v>175</v>
      </c>
      <c r="B216" t="s">
        <v>175</v>
      </c>
      <c r="C216" t="s">
        <v>12</v>
      </c>
      <c r="E216" t="s">
        <v>13</v>
      </c>
      <c r="F216">
        <v>83</v>
      </c>
      <c r="G216">
        <v>10</v>
      </c>
      <c r="I216" t="s">
        <v>202</v>
      </c>
      <c r="J216" t="s">
        <v>203</v>
      </c>
      <c r="K216" t="s">
        <v>14</v>
      </c>
      <c r="L216" t="s">
        <v>140</v>
      </c>
      <c r="M216" t="s">
        <v>16</v>
      </c>
      <c r="N216" t="s">
        <v>17</v>
      </c>
      <c r="O216">
        <v>7</v>
      </c>
      <c r="P216">
        <v>1</v>
      </c>
      <c r="Q216" s="1">
        <v>45972.770833333336</v>
      </c>
      <c r="R216" s="1" t="str">
        <f>IF(OR(AND(AllCards3[[#This Row],[First Name]]=I217, AllCards3[[#This Row],[Last Name]]=J217, AllCards3[[#This Row],[Team]]=L217, AllCards3[[#This Row],[Match Date]]=Q217, AllCards3[[#This Row],[Card Type]]="Yellow", N217="Yellow Red"), AND(AllCards3[[#This Row],[First Name]]=I215, AllCards3[[#This Row],[Last Name]]=J215, AllCards3[[#This Row],[Team]]=L215, AllCards3[[#This Row],[Match Date]]=Q215, AllCards3[[#This Row],[Card Type]]="Yellow", N215="Yellow Red")), "No", "Yes")</f>
        <v>Yes</v>
      </c>
    </row>
    <row r="217" spans="1:18" x14ac:dyDescent="0.35">
      <c r="A217" t="s">
        <v>175</v>
      </c>
      <c r="B217" t="s">
        <v>175</v>
      </c>
      <c r="C217" t="s">
        <v>12</v>
      </c>
      <c r="E217" t="s">
        <v>13</v>
      </c>
      <c r="F217">
        <v>78</v>
      </c>
      <c r="G217">
        <v>6</v>
      </c>
      <c r="I217" t="s">
        <v>183</v>
      </c>
      <c r="J217" t="s">
        <v>184</v>
      </c>
      <c r="K217" t="s">
        <v>14</v>
      </c>
      <c r="L217" t="s">
        <v>140</v>
      </c>
      <c r="M217" t="s">
        <v>16</v>
      </c>
      <c r="N217" t="s">
        <v>17</v>
      </c>
      <c r="O217">
        <v>7</v>
      </c>
      <c r="P217">
        <v>1</v>
      </c>
      <c r="Q217" s="1">
        <v>45972.770833333336</v>
      </c>
      <c r="R217" s="1" t="str">
        <f>IF(OR(AND(AllCards3[[#This Row],[First Name]]=I218, AllCards3[[#This Row],[Last Name]]=J218, AllCards3[[#This Row],[Team]]=L218, AllCards3[[#This Row],[Match Date]]=Q218, AllCards3[[#This Row],[Card Type]]="Yellow", N218="Yellow Red"), AND(AllCards3[[#This Row],[First Name]]=I216, AllCards3[[#This Row],[Last Name]]=J216, AllCards3[[#This Row],[Team]]=L216, AllCards3[[#This Row],[Match Date]]=Q216, AllCards3[[#This Row],[Card Type]]="Yellow", N216="Yellow Red")), "No", "Yes")</f>
        <v>Yes</v>
      </c>
    </row>
    <row r="218" spans="1:18" x14ac:dyDescent="0.35">
      <c r="A218" t="s">
        <v>175</v>
      </c>
      <c r="B218" t="s">
        <v>175</v>
      </c>
      <c r="C218" t="s">
        <v>12</v>
      </c>
      <c r="E218" t="s">
        <v>13</v>
      </c>
      <c r="F218">
        <v>82</v>
      </c>
      <c r="G218">
        <v>11</v>
      </c>
      <c r="I218" t="s">
        <v>186</v>
      </c>
      <c r="J218" t="s">
        <v>187</v>
      </c>
      <c r="K218" t="s">
        <v>14</v>
      </c>
      <c r="L218" t="s">
        <v>140</v>
      </c>
      <c r="M218" t="s">
        <v>16</v>
      </c>
      <c r="N218" t="s">
        <v>17</v>
      </c>
      <c r="O218">
        <v>7</v>
      </c>
      <c r="P218">
        <v>1</v>
      </c>
      <c r="Q218" s="1">
        <v>45972.770833333336</v>
      </c>
      <c r="R218" s="1" t="str">
        <f>IF(OR(AND(AllCards3[[#This Row],[First Name]]=I219, AllCards3[[#This Row],[Last Name]]=J219, AllCards3[[#This Row],[Team]]=L219, AllCards3[[#This Row],[Match Date]]=Q219, AllCards3[[#This Row],[Card Type]]="Yellow", N219="Yellow Red"), AND(AllCards3[[#This Row],[First Name]]=I217, AllCards3[[#This Row],[Last Name]]=J217, AllCards3[[#This Row],[Team]]=L217, AllCards3[[#This Row],[Match Date]]=Q217, AllCards3[[#This Row],[Card Type]]="Yellow", N217="Yellow Red")), "No", "Yes")</f>
        <v>Yes</v>
      </c>
    </row>
    <row r="219" spans="1:18" x14ac:dyDescent="0.35">
      <c r="A219" t="s">
        <v>175</v>
      </c>
      <c r="B219" t="s">
        <v>175</v>
      </c>
      <c r="C219" t="s">
        <v>12</v>
      </c>
      <c r="E219" t="s">
        <v>13</v>
      </c>
      <c r="F219">
        <v>80</v>
      </c>
      <c r="G219">
        <v>24</v>
      </c>
      <c r="I219" t="s">
        <v>139</v>
      </c>
      <c r="J219" t="s">
        <v>38</v>
      </c>
      <c r="K219" t="s">
        <v>14</v>
      </c>
      <c r="L219" t="s">
        <v>140</v>
      </c>
      <c r="M219" t="s">
        <v>16</v>
      </c>
      <c r="N219" t="s">
        <v>17</v>
      </c>
      <c r="O219">
        <v>7</v>
      </c>
      <c r="P219">
        <v>1</v>
      </c>
      <c r="Q219" s="1">
        <v>45972.770833333336</v>
      </c>
      <c r="R219" s="1" t="str">
        <f>IF(OR(AND(AllCards3[[#This Row],[First Name]]=I220, AllCards3[[#This Row],[Last Name]]=J220, AllCards3[[#This Row],[Team]]=L220, AllCards3[[#This Row],[Match Date]]=Q220, AllCards3[[#This Row],[Card Type]]="Yellow", N220="Yellow Red"), AND(AllCards3[[#This Row],[First Name]]=I218, AllCards3[[#This Row],[Last Name]]=J218, AllCards3[[#This Row],[Team]]=L218, AllCards3[[#This Row],[Match Date]]=Q218, AllCards3[[#This Row],[Card Type]]="Yellow", N218="Yellow Red")), "No", "Yes")</f>
        <v>Yes</v>
      </c>
    </row>
    <row r="220" spans="1:18" x14ac:dyDescent="0.35">
      <c r="A220" t="s">
        <v>367</v>
      </c>
      <c r="B220" t="s">
        <v>367</v>
      </c>
      <c r="C220" t="s">
        <v>12</v>
      </c>
      <c r="E220" t="s">
        <v>13</v>
      </c>
      <c r="F220">
        <v>84</v>
      </c>
      <c r="G220">
        <v>18</v>
      </c>
      <c r="I220" t="s">
        <v>519</v>
      </c>
      <c r="J220" t="s">
        <v>93</v>
      </c>
      <c r="K220" t="s">
        <v>14</v>
      </c>
      <c r="L220" t="s">
        <v>138</v>
      </c>
      <c r="M220" t="s">
        <v>16</v>
      </c>
      <c r="N220" t="s">
        <v>17</v>
      </c>
      <c r="O220">
        <v>7</v>
      </c>
      <c r="P220">
        <v>1</v>
      </c>
      <c r="Q220" s="1">
        <v>45973.770833333336</v>
      </c>
      <c r="R220" s="1" t="str">
        <f>IF(OR(AND(AllCards3[[#This Row],[First Name]]=I221, AllCards3[[#This Row],[Last Name]]=J221, AllCards3[[#This Row],[Team]]=L221, AllCards3[[#This Row],[Match Date]]=Q221, AllCards3[[#This Row],[Card Type]]="Yellow", N221="Yellow Red"), AND(AllCards3[[#This Row],[First Name]]=I219, AllCards3[[#This Row],[Last Name]]=J219, AllCards3[[#This Row],[Team]]=L219, AllCards3[[#This Row],[Match Date]]=Q219, AllCards3[[#This Row],[Card Type]]="Yellow", N219="Yellow Red")), "No", "Yes")</f>
        <v>Yes</v>
      </c>
    </row>
    <row r="221" spans="1:18" x14ac:dyDescent="0.35">
      <c r="A221" t="s">
        <v>175</v>
      </c>
      <c r="B221" t="s">
        <v>175</v>
      </c>
      <c r="C221" t="s">
        <v>12</v>
      </c>
      <c r="E221" t="s">
        <v>13</v>
      </c>
      <c r="F221">
        <v>87</v>
      </c>
      <c r="G221">
        <v>16</v>
      </c>
      <c r="I221" t="s">
        <v>478</v>
      </c>
      <c r="J221" t="s">
        <v>479</v>
      </c>
      <c r="K221" t="s">
        <v>14</v>
      </c>
      <c r="L221" t="s">
        <v>145</v>
      </c>
      <c r="M221" t="s">
        <v>19</v>
      </c>
      <c r="N221" t="s">
        <v>17</v>
      </c>
      <c r="O221">
        <v>5</v>
      </c>
      <c r="P221">
        <v>1</v>
      </c>
      <c r="Q221" s="1">
        <v>45973.770833333336</v>
      </c>
      <c r="R221" s="1" t="str">
        <f>IF(OR(AND(AllCards3[[#This Row],[First Name]]=I222, AllCards3[[#This Row],[Last Name]]=J222, AllCards3[[#This Row],[Team]]=L222, AllCards3[[#This Row],[Match Date]]=Q222, AllCards3[[#This Row],[Card Type]]="Yellow", N222="Yellow Red"), AND(AllCards3[[#This Row],[First Name]]=I220, AllCards3[[#This Row],[Last Name]]=J220, AllCards3[[#This Row],[Team]]=L220, AllCards3[[#This Row],[Match Date]]=Q220, AllCards3[[#This Row],[Card Type]]="Yellow", N220="Yellow Red")), "No", "Yes")</f>
        <v>Yes</v>
      </c>
    </row>
    <row r="222" spans="1:18" x14ac:dyDescent="0.35">
      <c r="A222" t="s">
        <v>175</v>
      </c>
      <c r="B222" t="s">
        <v>175</v>
      </c>
      <c r="C222" t="s">
        <v>12</v>
      </c>
      <c r="E222" t="s">
        <v>13</v>
      </c>
      <c r="F222">
        <v>84</v>
      </c>
      <c r="G222">
        <v>6</v>
      </c>
      <c r="I222" t="s">
        <v>86</v>
      </c>
      <c r="J222" t="s">
        <v>311</v>
      </c>
      <c r="K222" t="s">
        <v>14</v>
      </c>
      <c r="L222" t="s">
        <v>145</v>
      </c>
      <c r="M222" t="s">
        <v>16</v>
      </c>
      <c r="N222" t="s">
        <v>17</v>
      </c>
      <c r="O222">
        <v>5</v>
      </c>
      <c r="P222">
        <v>1</v>
      </c>
      <c r="Q222" s="1">
        <v>45973.770833333336</v>
      </c>
      <c r="R222" s="1" t="str">
        <f>IF(OR(AND(AllCards3[[#This Row],[First Name]]=I223, AllCards3[[#This Row],[Last Name]]=J223, AllCards3[[#This Row],[Team]]=L223, AllCards3[[#This Row],[Match Date]]=Q223, AllCards3[[#This Row],[Card Type]]="Yellow", N223="Yellow Red"), AND(AllCards3[[#This Row],[First Name]]=I221, AllCards3[[#This Row],[Last Name]]=J221, AllCards3[[#This Row],[Team]]=L221, AllCards3[[#This Row],[Match Date]]=Q221, AllCards3[[#This Row],[Card Type]]="Yellow", N221="Yellow Red")), "No", "Yes")</f>
        <v>Yes</v>
      </c>
    </row>
    <row r="223" spans="1:18" x14ac:dyDescent="0.35">
      <c r="A223" t="s">
        <v>175</v>
      </c>
      <c r="B223" t="s">
        <v>175</v>
      </c>
      <c r="C223" t="s">
        <v>12</v>
      </c>
      <c r="E223" t="s">
        <v>13</v>
      </c>
      <c r="F223">
        <v>88</v>
      </c>
      <c r="G223">
        <v>15</v>
      </c>
      <c r="H223" t="s">
        <v>165</v>
      </c>
      <c r="I223" t="s">
        <v>482</v>
      </c>
      <c r="J223" t="s">
        <v>483</v>
      </c>
      <c r="K223" t="s">
        <v>14</v>
      </c>
      <c r="L223" t="s">
        <v>198</v>
      </c>
      <c r="M223" t="s">
        <v>16</v>
      </c>
      <c r="N223" t="s">
        <v>17</v>
      </c>
      <c r="O223">
        <v>5</v>
      </c>
      <c r="P223">
        <v>1</v>
      </c>
      <c r="Q223" s="1">
        <v>45973.770833333336</v>
      </c>
      <c r="R223" s="1" t="str">
        <f>IF(OR(AND(AllCards3[[#This Row],[First Name]]=I224, AllCards3[[#This Row],[Last Name]]=J224, AllCards3[[#This Row],[Team]]=L224, AllCards3[[#This Row],[Match Date]]=Q224, AllCards3[[#This Row],[Card Type]]="Yellow", N224="Yellow Red"), AND(AllCards3[[#This Row],[First Name]]=I222, AllCards3[[#This Row],[Last Name]]=J222, AllCards3[[#This Row],[Team]]=L222, AllCards3[[#This Row],[Match Date]]=Q222, AllCards3[[#This Row],[Card Type]]="Yellow", N222="Yellow Red")), "No", "Yes")</f>
        <v>Yes</v>
      </c>
    </row>
    <row r="224" spans="1:18" x14ac:dyDescent="0.35">
      <c r="A224" t="s">
        <v>175</v>
      </c>
      <c r="B224" t="s">
        <v>175</v>
      </c>
      <c r="C224" t="s">
        <v>12</v>
      </c>
      <c r="E224" t="s">
        <v>13</v>
      </c>
      <c r="F224">
        <v>85</v>
      </c>
      <c r="G224">
        <v>3</v>
      </c>
      <c r="H224" t="s">
        <v>165</v>
      </c>
      <c r="I224" t="s">
        <v>476</v>
      </c>
      <c r="J224" t="s">
        <v>236</v>
      </c>
      <c r="K224" t="s">
        <v>14</v>
      </c>
      <c r="L224" t="s">
        <v>198</v>
      </c>
      <c r="M224" t="s">
        <v>16</v>
      </c>
      <c r="N224" t="s">
        <v>17</v>
      </c>
      <c r="O224">
        <v>5</v>
      </c>
      <c r="P224">
        <v>1</v>
      </c>
      <c r="Q224" s="1">
        <v>45973.770833333336</v>
      </c>
      <c r="R224" s="1" t="str">
        <f>IF(OR(AND(AllCards3[[#This Row],[First Name]]=I225, AllCards3[[#This Row],[Last Name]]=J225, AllCards3[[#This Row],[Team]]=L225, AllCards3[[#This Row],[Match Date]]=Q225, AllCards3[[#This Row],[Card Type]]="Yellow", N225="Yellow Red"), AND(AllCards3[[#This Row],[First Name]]=I223, AllCards3[[#This Row],[Last Name]]=J223, AllCards3[[#This Row],[Team]]=L223, AllCards3[[#This Row],[Match Date]]=Q223, AllCards3[[#This Row],[Card Type]]="Yellow", N223="Yellow Red")), "No", "Yes")</f>
        <v>Yes</v>
      </c>
    </row>
    <row r="225" spans="1:18" x14ac:dyDescent="0.35">
      <c r="A225" t="s">
        <v>175</v>
      </c>
      <c r="B225" t="s">
        <v>175</v>
      </c>
      <c r="C225" t="s">
        <v>12</v>
      </c>
      <c r="E225" t="s">
        <v>13</v>
      </c>
      <c r="F225">
        <v>86</v>
      </c>
      <c r="G225">
        <v>19</v>
      </c>
      <c r="I225" t="s">
        <v>481</v>
      </c>
      <c r="J225" t="s">
        <v>481</v>
      </c>
      <c r="K225" t="s">
        <v>14</v>
      </c>
      <c r="L225" t="s">
        <v>198</v>
      </c>
      <c r="M225" t="s">
        <v>19</v>
      </c>
      <c r="N225" t="s">
        <v>17</v>
      </c>
      <c r="O225">
        <v>5</v>
      </c>
      <c r="P225">
        <v>1</v>
      </c>
      <c r="Q225" s="1">
        <v>45973.770833333336</v>
      </c>
      <c r="R225" s="1" t="str">
        <f>IF(OR(AND(AllCards3[[#This Row],[First Name]]=I226, AllCards3[[#This Row],[Last Name]]=J226, AllCards3[[#This Row],[Team]]=L226, AllCards3[[#This Row],[Match Date]]=Q226, AllCards3[[#This Row],[Card Type]]="Yellow", N226="Yellow Red"), AND(AllCards3[[#This Row],[First Name]]=I224, AllCards3[[#This Row],[Last Name]]=J224, AllCards3[[#This Row],[Team]]=L224, AllCards3[[#This Row],[Match Date]]=Q224, AllCards3[[#This Row],[Card Type]]="Yellow", N224="Yellow Red")), "No", "Yes")</f>
        <v>Yes</v>
      </c>
    </row>
    <row r="226" spans="1:18" x14ac:dyDescent="0.35">
      <c r="A226" t="s">
        <v>431</v>
      </c>
      <c r="B226" t="s">
        <v>270</v>
      </c>
      <c r="C226" t="s">
        <v>12</v>
      </c>
      <c r="E226" t="s">
        <v>13</v>
      </c>
      <c r="F226">
        <v>41</v>
      </c>
      <c r="G226">
        <v>11</v>
      </c>
      <c r="I226" t="s">
        <v>58</v>
      </c>
      <c r="J226" t="s">
        <v>59</v>
      </c>
      <c r="K226" t="s">
        <v>14</v>
      </c>
      <c r="L226" t="s">
        <v>18</v>
      </c>
      <c r="M226" t="s">
        <v>16</v>
      </c>
      <c r="N226" t="s">
        <v>80</v>
      </c>
      <c r="O226">
        <v>3</v>
      </c>
      <c r="P226">
        <v>1</v>
      </c>
      <c r="Q226" s="1">
        <v>45974.770833333336</v>
      </c>
      <c r="R226" s="1" t="str">
        <f>IF(OR(AND(AllCards3[[#This Row],[First Name]]=I227, AllCards3[[#This Row],[Last Name]]=J227, AllCards3[[#This Row],[Team]]=L227, AllCards3[[#This Row],[Match Date]]=Q227, AllCards3[[#This Row],[Card Type]]="Yellow", N227="Yellow Red"), AND(AllCards3[[#This Row],[First Name]]=I225, AllCards3[[#This Row],[Last Name]]=J225, AllCards3[[#This Row],[Team]]=L225, AllCards3[[#This Row],[Match Date]]=Q225, AllCards3[[#This Row],[Card Type]]="Yellow", N225="Yellow Red")), "No", "Yes")</f>
        <v>Yes</v>
      </c>
    </row>
    <row r="227" spans="1:18" x14ac:dyDescent="0.35">
      <c r="A227" t="s">
        <v>431</v>
      </c>
      <c r="B227" t="s">
        <v>270</v>
      </c>
      <c r="C227" t="s">
        <v>12</v>
      </c>
      <c r="E227" t="s">
        <v>13</v>
      </c>
      <c r="F227">
        <v>42</v>
      </c>
      <c r="G227">
        <v>1</v>
      </c>
      <c r="I227" t="s">
        <v>443</v>
      </c>
      <c r="J227" t="s">
        <v>277</v>
      </c>
      <c r="K227" t="s">
        <v>14</v>
      </c>
      <c r="L227" t="s">
        <v>18</v>
      </c>
      <c r="M227" t="s">
        <v>16</v>
      </c>
      <c r="N227" t="s">
        <v>80</v>
      </c>
      <c r="O227">
        <v>3</v>
      </c>
      <c r="P227">
        <v>1</v>
      </c>
      <c r="Q227" s="1">
        <v>45974.770833333336</v>
      </c>
      <c r="R227" s="1" t="str">
        <f>IF(OR(AND(AllCards3[[#This Row],[First Name]]=I228, AllCards3[[#This Row],[Last Name]]=J228, AllCards3[[#This Row],[Team]]=L228, AllCards3[[#This Row],[Match Date]]=Q228, AllCards3[[#This Row],[Card Type]]="Yellow", N228="Yellow Red"), AND(AllCards3[[#This Row],[First Name]]=I226, AllCards3[[#This Row],[Last Name]]=J226, AllCards3[[#This Row],[Team]]=L226, AllCards3[[#This Row],[Match Date]]=Q226, AllCards3[[#This Row],[Card Type]]="Yellow", N226="Yellow Red")), "No", "Yes")</f>
        <v>Yes</v>
      </c>
    </row>
    <row r="228" spans="1:18" x14ac:dyDescent="0.35">
      <c r="A228" t="s">
        <v>431</v>
      </c>
      <c r="B228" t="s">
        <v>270</v>
      </c>
      <c r="C228" t="s">
        <v>12</v>
      </c>
      <c r="E228" t="s">
        <v>13</v>
      </c>
      <c r="F228">
        <v>39</v>
      </c>
      <c r="G228">
        <v>7</v>
      </c>
      <c r="I228" t="s">
        <v>78</v>
      </c>
      <c r="J228" t="s">
        <v>79</v>
      </c>
      <c r="K228" t="s">
        <v>14</v>
      </c>
      <c r="L228" t="s">
        <v>18</v>
      </c>
      <c r="M228" t="s">
        <v>16</v>
      </c>
      <c r="N228" t="s">
        <v>17</v>
      </c>
      <c r="O228">
        <v>3</v>
      </c>
      <c r="P228">
        <v>1</v>
      </c>
      <c r="Q228" s="1">
        <v>45974.770833333336</v>
      </c>
      <c r="R228" s="1" t="str">
        <f>IF(OR(AND(AllCards3[[#This Row],[First Name]]=I229, AllCards3[[#This Row],[Last Name]]=J229, AllCards3[[#This Row],[Team]]=L229, AllCards3[[#This Row],[Match Date]]=Q229, AllCards3[[#This Row],[Card Type]]="Yellow", N229="Yellow Red"), AND(AllCards3[[#This Row],[First Name]]=I227, AllCards3[[#This Row],[Last Name]]=J227, AllCards3[[#This Row],[Team]]=L227, AllCards3[[#This Row],[Match Date]]=Q227, AllCards3[[#This Row],[Card Type]]="Yellow", N227="Yellow Red")), "No", "Yes")</f>
        <v>Yes</v>
      </c>
    </row>
    <row r="229" spans="1:18" x14ac:dyDescent="0.35">
      <c r="A229" t="s">
        <v>431</v>
      </c>
      <c r="B229" t="s">
        <v>270</v>
      </c>
      <c r="C229" t="s">
        <v>12</v>
      </c>
      <c r="E229" t="s">
        <v>13</v>
      </c>
      <c r="F229">
        <v>40</v>
      </c>
      <c r="G229">
        <v>20</v>
      </c>
      <c r="I229" t="s">
        <v>272</v>
      </c>
      <c r="J229" t="s">
        <v>273</v>
      </c>
      <c r="K229" t="s">
        <v>14</v>
      </c>
      <c r="L229" t="s">
        <v>18</v>
      </c>
      <c r="M229" t="s">
        <v>19</v>
      </c>
      <c r="N229" t="s">
        <v>17</v>
      </c>
      <c r="O229">
        <v>3</v>
      </c>
      <c r="P229">
        <v>1</v>
      </c>
      <c r="Q229" s="1">
        <v>45974.770833333336</v>
      </c>
      <c r="R229" s="1" t="str">
        <f>IF(OR(AND(AllCards3[[#This Row],[First Name]]=I230, AllCards3[[#This Row],[Last Name]]=J230, AllCards3[[#This Row],[Team]]=L230, AllCards3[[#This Row],[Match Date]]=Q230, AllCards3[[#This Row],[Card Type]]="Yellow", N230="Yellow Red"), AND(AllCards3[[#This Row],[First Name]]=I228, AllCards3[[#This Row],[Last Name]]=J228, AllCards3[[#This Row],[Team]]=L228, AllCards3[[#This Row],[Match Date]]=Q228, AllCards3[[#This Row],[Card Type]]="Yellow", N228="Yellow Red")), "No", "Yes")</f>
        <v>Yes</v>
      </c>
    </row>
    <row r="230" spans="1:18" x14ac:dyDescent="0.35">
      <c r="A230" t="s">
        <v>367</v>
      </c>
      <c r="B230" t="s">
        <v>367</v>
      </c>
      <c r="C230" t="s">
        <v>12</v>
      </c>
      <c r="E230" t="s">
        <v>13</v>
      </c>
      <c r="F230">
        <v>85</v>
      </c>
      <c r="G230">
        <v>6</v>
      </c>
      <c r="I230" t="s">
        <v>390</v>
      </c>
      <c r="J230" t="s">
        <v>354</v>
      </c>
      <c r="K230" t="s">
        <v>14</v>
      </c>
      <c r="L230" t="s">
        <v>121</v>
      </c>
      <c r="M230" t="s">
        <v>16</v>
      </c>
      <c r="N230" t="s">
        <v>17</v>
      </c>
      <c r="O230">
        <v>7</v>
      </c>
      <c r="P230">
        <v>1</v>
      </c>
      <c r="Q230" s="1">
        <v>45974.770833333336</v>
      </c>
      <c r="R230" s="1" t="str">
        <f>IF(OR(AND(AllCards3[[#This Row],[First Name]]=I231, AllCards3[[#This Row],[Last Name]]=J231, AllCards3[[#This Row],[Team]]=L231, AllCards3[[#This Row],[Match Date]]=Q231, AllCards3[[#This Row],[Card Type]]="Yellow", N231="Yellow Red"), AND(AllCards3[[#This Row],[First Name]]=I229, AllCards3[[#This Row],[Last Name]]=J229, AllCards3[[#This Row],[Team]]=L229, AllCards3[[#This Row],[Match Date]]=Q229, AllCards3[[#This Row],[Card Type]]="Yellow", N229="Yellow Red")), "No", "Yes")</f>
        <v>Yes</v>
      </c>
    </row>
    <row r="231" spans="1:18" x14ac:dyDescent="0.35">
      <c r="A231" t="s">
        <v>431</v>
      </c>
      <c r="B231" t="s">
        <v>270</v>
      </c>
      <c r="C231" t="s">
        <v>12</v>
      </c>
      <c r="E231" t="s">
        <v>13</v>
      </c>
      <c r="F231">
        <v>269</v>
      </c>
      <c r="G231">
        <v>5</v>
      </c>
      <c r="I231" t="s">
        <v>66</v>
      </c>
      <c r="J231" t="s">
        <v>67</v>
      </c>
      <c r="K231" t="s">
        <v>14</v>
      </c>
      <c r="L231" t="s">
        <v>24</v>
      </c>
      <c r="M231" t="s">
        <v>16</v>
      </c>
      <c r="N231" t="s">
        <v>17</v>
      </c>
      <c r="O231">
        <v>3</v>
      </c>
      <c r="P231">
        <v>1</v>
      </c>
      <c r="Q231" s="1">
        <v>45975.625</v>
      </c>
      <c r="R231" s="1" t="str">
        <f>IF(OR(AND(AllCards3[[#This Row],[First Name]]=I232, AllCards3[[#This Row],[Last Name]]=J232, AllCards3[[#This Row],[Team]]=L232, AllCards3[[#This Row],[Match Date]]=Q232, AllCards3[[#This Row],[Card Type]]="Yellow", N232="Yellow Red"), AND(AllCards3[[#This Row],[First Name]]=I230, AllCards3[[#This Row],[Last Name]]=J230, AllCards3[[#This Row],[Team]]=L230, AllCards3[[#This Row],[Match Date]]=Q230, AllCards3[[#This Row],[Card Type]]="Yellow", N230="Yellow Red")), "No", "Yes")</f>
        <v>Yes</v>
      </c>
    </row>
    <row r="232" spans="1:18" x14ac:dyDescent="0.35">
      <c r="A232" t="s">
        <v>431</v>
      </c>
      <c r="B232" t="s">
        <v>270</v>
      </c>
      <c r="C232" t="s">
        <v>12</v>
      </c>
      <c r="E232" t="s">
        <v>13</v>
      </c>
      <c r="F232">
        <v>44</v>
      </c>
      <c r="G232">
        <v>21</v>
      </c>
      <c r="I232" t="s">
        <v>444</v>
      </c>
      <c r="J232" t="s">
        <v>344</v>
      </c>
      <c r="K232" t="s">
        <v>14</v>
      </c>
      <c r="L232" t="s">
        <v>26</v>
      </c>
      <c r="M232" t="s">
        <v>16</v>
      </c>
      <c r="N232" t="s">
        <v>17</v>
      </c>
      <c r="O232">
        <v>3</v>
      </c>
      <c r="P232">
        <v>1</v>
      </c>
      <c r="Q232" s="1">
        <v>45975.625</v>
      </c>
      <c r="R232" s="1" t="str">
        <f>IF(OR(AND(AllCards3[[#This Row],[First Name]]=I233, AllCards3[[#This Row],[Last Name]]=J233, AllCards3[[#This Row],[Team]]=L233, AllCards3[[#This Row],[Match Date]]=Q233, AllCards3[[#This Row],[Card Type]]="Yellow", N233="Yellow Red"), AND(AllCards3[[#This Row],[First Name]]=I231, AllCards3[[#This Row],[Last Name]]=J231, AllCards3[[#This Row],[Team]]=L231, AllCards3[[#This Row],[Match Date]]=Q231, AllCards3[[#This Row],[Card Type]]="Yellow", N231="Yellow Red")), "No", "Yes")</f>
        <v>Yes</v>
      </c>
    </row>
    <row r="233" spans="1:18" x14ac:dyDescent="0.35">
      <c r="A233" t="s">
        <v>431</v>
      </c>
      <c r="B233" t="s">
        <v>270</v>
      </c>
      <c r="C233" t="s">
        <v>12</v>
      </c>
      <c r="E233" t="s">
        <v>13</v>
      </c>
      <c r="F233">
        <v>43</v>
      </c>
      <c r="I233" t="s">
        <v>329</v>
      </c>
      <c r="J233" t="s">
        <v>105</v>
      </c>
      <c r="K233" t="s">
        <v>44</v>
      </c>
      <c r="L233" t="s">
        <v>26</v>
      </c>
      <c r="N233" t="s">
        <v>17</v>
      </c>
      <c r="O233">
        <v>3</v>
      </c>
      <c r="P233">
        <v>1</v>
      </c>
      <c r="Q233" s="1">
        <v>45975.625</v>
      </c>
      <c r="R233" s="1" t="str">
        <f>IF(OR(AND(AllCards3[[#This Row],[First Name]]=I234, AllCards3[[#This Row],[Last Name]]=J234, AllCards3[[#This Row],[Team]]=L234, AllCards3[[#This Row],[Match Date]]=Q234, AllCards3[[#This Row],[Card Type]]="Yellow", N234="Yellow Red"), AND(AllCards3[[#This Row],[First Name]]=I232, AllCards3[[#This Row],[Last Name]]=J232, AllCards3[[#This Row],[Team]]=L232, AllCards3[[#This Row],[Match Date]]=Q232, AllCards3[[#This Row],[Card Type]]="Yellow", N232="Yellow Red")), "No", "Yes")</f>
        <v>Yes</v>
      </c>
    </row>
    <row r="234" spans="1:18" x14ac:dyDescent="0.35">
      <c r="A234" t="s">
        <v>431</v>
      </c>
      <c r="B234" t="s">
        <v>270</v>
      </c>
      <c r="C234" t="s">
        <v>12</v>
      </c>
      <c r="E234" t="s">
        <v>13</v>
      </c>
      <c r="F234">
        <v>303</v>
      </c>
      <c r="G234">
        <v>12</v>
      </c>
      <c r="H234" t="s">
        <v>165</v>
      </c>
      <c r="I234" t="s">
        <v>282</v>
      </c>
      <c r="J234" t="s">
        <v>283</v>
      </c>
      <c r="K234" t="s">
        <v>14</v>
      </c>
      <c r="L234" t="s">
        <v>39</v>
      </c>
      <c r="M234" t="s">
        <v>16</v>
      </c>
      <c r="N234" t="s">
        <v>17</v>
      </c>
      <c r="O234">
        <v>3</v>
      </c>
      <c r="P234">
        <v>1</v>
      </c>
      <c r="Q234" s="1">
        <v>45975.770833333336</v>
      </c>
      <c r="R234" s="1" t="str">
        <f>IF(OR(AND(AllCards3[[#This Row],[First Name]]=I235, AllCards3[[#This Row],[Last Name]]=J235, AllCards3[[#This Row],[Team]]=L235, AllCards3[[#This Row],[Match Date]]=Q235, AllCards3[[#This Row],[Card Type]]="Yellow", N235="Yellow Red"), AND(AllCards3[[#This Row],[First Name]]=I233, AllCards3[[#This Row],[Last Name]]=J233, AllCards3[[#This Row],[Team]]=L233, AllCards3[[#This Row],[Match Date]]=Q233, AllCards3[[#This Row],[Card Type]]="Yellow", N233="Yellow Red")), "No", "Yes")</f>
        <v>Yes</v>
      </c>
    </row>
    <row r="235" spans="1:18" x14ac:dyDescent="0.35">
      <c r="A235" t="s">
        <v>431</v>
      </c>
      <c r="B235" t="s">
        <v>270</v>
      </c>
      <c r="C235" t="s">
        <v>12</v>
      </c>
      <c r="E235" t="s">
        <v>13</v>
      </c>
      <c r="F235">
        <v>46</v>
      </c>
      <c r="G235">
        <v>11</v>
      </c>
      <c r="H235" t="s">
        <v>166</v>
      </c>
      <c r="I235" t="s">
        <v>363</v>
      </c>
      <c r="J235" t="s">
        <v>364</v>
      </c>
      <c r="K235" t="s">
        <v>14</v>
      </c>
      <c r="L235" t="s">
        <v>39</v>
      </c>
      <c r="M235" t="s">
        <v>16</v>
      </c>
      <c r="N235" t="s">
        <v>17</v>
      </c>
      <c r="O235">
        <v>3</v>
      </c>
      <c r="P235">
        <v>1</v>
      </c>
      <c r="Q235" s="1">
        <v>45975.770833333336</v>
      </c>
      <c r="R235" s="1" t="str">
        <f>IF(OR(AND(AllCards3[[#This Row],[First Name]]=I236, AllCards3[[#This Row],[Last Name]]=J236, AllCards3[[#This Row],[Team]]=L236, AllCards3[[#This Row],[Match Date]]=Q236, AllCards3[[#This Row],[Card Type]]="Yellow", N236="Yellow Red"), AND(AllCards3[[#This Row],[First Name]]=I234, AllCards3[[#This Row],[Last Name]]=J234, AllCards3[[#This Row],[Team]]=L234, AllCards3[[#This Row],[Match Date]]=Q234, AllCards3[[#This Row],[Card Type]]="Yellow", N234="Yellow Red")), "No", "Yes")</f>
        <v>Yes</v>
      </c>
    </row>
    <row r="236" spans="1:18" x14ac:dyDescent="0.35">
      <c r="A236" t="s">
        <v>431</v>
      </c>
      <c r="B236" t="s">
        <v>270</v>
      </c>
      <c r="C236" t="s">
        <v>12</v>
      </c>
      <c r="E236" t="s">
        <v>13</v>
      </c>
      <c r="F236">
        <v>45</v>
      </c>
      <c r="G236">
        <v>2</v>
      </c>
      <c r="H236" t="s">
        <v>165</v>
      </c>
      <c r="I236" t="s">
        <v>340</v>
      </c>
      <c r="J236" t="s">
        <v>341</v>
      </c>
      <c r="K236" t="s">
        <v>14</v>
      </c>
      <c r="L236" t="s">
        <v>28</v>
      </c>
      <c r="M236" t="s">
        <v>19</v>
      </c>
      <c r="N236" t="s">
        <v>17</v>
      </c>
      <c r="O236">
        <v>3</v>
      </c>
      <c r="P236">
        <v>1</v>
      </c>
      <c r="Q236" s="1">
        <v>45975.770833333336</v>
      </c>
      <c r="R236" s="1" t="str">
        <f>IF(OR(AND(AllCards3[[#This Row],[First Name]]=I237, AllCards3[[#This Row],[Last Name]]=J237, AllCards3[[#This Row],[Team]]=L237, AllCards3[[#This Row],[Match Date]]=Q237, AllCards3[[#This Row],[Card Type]]="Yellow", N237="Yellow Red"), AND(AllCards3[[#This Row],[First Name]]=I235, AllCards3[[#This Row],[Last Name]]=J235, AllCards3[[#This Row],[Team]]=L235, AllCards3[[#This Row],[Match Date]]=Q235, AllCards3[[#This Row],[Card Type]]="Yellow", N235="Yellow Red")), "No", "Yes")</f>
        <v>Yes</v>
      </c>
    </row>
    <row r="237" spans="1:18" x14ac:dyDescent="0.35">
      <c r="A237" t="s">
        <v>431</v>
      </c>
      <c r="B237" t="s">
        <v>270</v>
      </c>
      <c r="C237" t="s">
        <v>12</v>
      </c>
      <c r="E237" t="s">
        <v>13</v>
      </c>
      <c r="F237">
        <v>372</v>
      </c>
      <c r="G237">
        <v>14</v>
      </c>
      <c r="I237" t="s">
        <v>307</v>
      </c>
      <c r="J237" t="s">
        <v>20</v>
      </c>
      <c r="K237" t="s">
        <v>14</v>
      </c>
      <c r="L237" t="s">
        <v>21</v>
      </c>
      <c r="M237" t="s">
        <v>16</v>
      </c>
      <c r="N237" t="s">
        <v>17</v>
      </c>
      <c r="O237">
        <v>3</v>
      </c>
      <c r="P237">
        <v>1</v>
      </c>
      <c r="Q237" s="1">
        <v>45976.625</v>
      </c>
      <c r="R237" s="1" t="str">
        <f>IF(OR(AND(AllCards3[[#This Row],[First Name]]=I238, AllCards3[[#This Row],[Last Name]]=J238, AllCards3[[#This Row],[Team]]=L238, AllCards3[[#This Row],[Match Date]]=Q238, AllCards3[[#This Row],[Card Type]]="Yellow", N238="Yellow Red"), AND(AllCards3[[#This Row],[First Name]]=I236, AllCards3[[#This Row],[Last Name]]=J236, AllCards3[[#This Row],[Team]]=L236, AllCards3[[#This Row],[Match Date]]=Q236, AllCards3[[#This Row],[Card Type]]="Yellow", N236="Yellow Red")), "No", "Yes")</f>
        <v>Yes</v>
      </c>
    </row>
    <row r="238" spans="1:18" x14ac:dyDescent="0.35">
      <c r="A238" t="s">
        <v>431</v>
      </c>
      <c r="B238" t="s">
        <v>270</v>
      </c>
      <c r="C238" t="s">
        <v>12</v>
      </c>
      <c r="E238" t="s">
        <v>13</v>
      </c>
      <c r="F238">
        <v>47</v>
      </c>
      <c r="G238">
        <v>14</v>
      </c>
      <c r="H238" t="s">
        <v>165</v>
      </c>
      <c r="I238" t="s">
        <v>76</v>
      </c>
      <c r="J238" t="s">
        <v>77</v>
      </c>
      <c r="K238" t="s">
        <v>14</v>
      </c>
      <c r="L238" t="s">
        <v>15</v>
      </c>
      <c r="M238" t="s">
        <v>16</v>
      </c>
      <c r="N238" t="s">
        <v>17</v>
      </c>
      <c r="O238">
        <v>3</v>
      </c>
      <c r="P238">
        <v>1</v>
      </c>
      <c r="Q238" s="1">
        <v>45976.625</v>
      </c>
      <c r="R238" s="1" t="str">
        <f>IF(OR(AND(AllCards3[[#This Row],[First Name]]=I239, AllCards3[[#This Row],[Last Name]]=J239, AllCards3[[#This Row],[Team]]=L239, AllCards3[[#This Row],[Match Date]]=Q239, AllCards3[[#This Row],[Card Type]]="Yellow", N239="Yellow Red"), AND(AllCards3[[#This Row],[First Name]]=I237, AllCards3[[#This Row],[Last Name]]=J237, AllCards3[[#This Row],[Team]]=L237, AllCards3[[#This Row],[Match Date]]=Q237, AllCards3[[#This Row],[Card Type]]="Yellow", N237="Yellow Red")), "No", "Yes")</f>
        <v>Yes</v>
      </c>
    </row>
    <row r="239" spans="1:18" x14ac:dyDescent="0.35">
      <c r="A239" t="s">
        <v>431</v>
      </c>
      <c r="B239" t="s">
        <v>270</v>
      </c>
      <c r="C239" t="s">
        <v>12</v>
      </c>
      <c r="E239" t="s">
        <v>13</v>
      </c>
      <c r="F239">
        <v>48</v>
      </c>
      <c r="G239">
        <v>22</v>
      </c>
      <c r="H239" t="s">
        <v>167</v>
      </c>
      <c r="I239" t="s">
        <v>330</v>
      </c>
      <c r="J239" t="s">
        <v>331</v>
      </c>
      <c r="K239" t="s">
        <v>14</v>
      </c>
      <c r="L239" t="s">
        <v>15</v>
      </c>
      <c r="M239" t="s">
        <v>19</v>
      </c>
      <c r="N239" t="s">
        <v>17</v>
      </c>
      <c r="O239">
        <v>3</v>
      </c>
      <c r="P239">
        <v>1</v>
      </c>
      <c r="Q239" s="1">
        <v>45976.625</v>
      </c>
      <c r="R239" s="1" t="str">
        <f>IF(OR(AND(AllCards3[[#This Row],[First Name]]=I240, AllCards3[[#This Row],[Last Name]]=J240, AllCards3[[#This Row],[Team]]=L240, AllCards3[[#This Row],[Match Date]]=Q240, AllCards3[[#This Row],[Card Type]]="Yellow", N240="Yellow Red"), AND(AllCards3[[#This Row],[First Name]]=I238, AllCards3[[#This Row],[Last Name]]=J238, AllCards3[[#This Row],[Team]]=L238, AllCards3[[#This Row],[Match Date]]=Q238, AllCards3[[#This Row],[Card Type]]="Yellow", N238="Yellow Red")), "No", "Yes")</f>
        <v>Yes</v>
      </c>
    </row>
    <row r="240" spans="1:18" x14ac:dyDescent="0.35">
      <c r="A240" t="s">
        <v>431</v>
      </c>
      <c r="B240" t="s">
        <v>270</v>
      </c>
      <c r="C240" t="s">
        <v>12</v>
      </c>
      <c r="E240" t="s">
        <v>13</v>
      </c>
      <c r="F240">
        <v>51</v>
      </c>
      <c r="G240">
        <v>23</v>
      </c>
      <c r="I240" t="s">
        <v>222</v>
      </c>
      <c r="J240" t="s">
        <v>27</v>
      </c>
      <c r="K240" t="s">
        <v>14</v>
      </c>
      <c r="L240" t="s">
        <v>137</v>
      </c>
      <c r="M240" t="s">
        <v>16</v>
      </c>
      <c r="N240" t="s">
        <v>17</v>
      </c>
      <c r="O240">
        <v>3</v>
      </c>
      <c r="P240">
        <v>1</v>
      </c>
      <c r="Q240" s="1">
        <v>45976.666666666664</v>
      </c>
      <c r="R240" s="1" t="str">
        <f>IF(OR(AND(AllCards3[[#This Row],[First Name]]=I241, AllCards3[[#This Row],[Last Name]]=J241, AllCards3[[#This Row],[Team]]=L241, AllCards3[[#This Row],[Match Date]]=Q241, AllCards3[[#This Row],[Card Type]]="Yellow", N241="Yellow Red"), AND(AllCards3[[#This Row],[First Name]]=I239, AllCards3[[#This Row],[Last Name]]=J239, AllCards3[[#This Row],[Team]]=L239, AllCards3[[#This Row],[Match Date]]=Q239, AllCards3[[#This Row],[Card Type]]="Yellow", N239="Yellow Red")), "No", "Yes")</f>
        <v>Yes</v>
      </c>
    </row>
    <row r="241" spans="1:18" x14ac:dyDescent="0.35">
      <c r="A241" t="s">
        <v>431</v>
      </c>
      <c r="B241" t="s">
        <v>270</v>
      </c>
      <c r="C241" t="s">
        <v>12</v>
      </c>
      <c r="E241" t="s">
        <v>13</v>
      </c>
      <c r="F241">
        <v>52</v>
      </c>
      <c r="G241">
        <v>17</v>
      </c>
      <c r="I241" t="s">
        <v>193</v>
      </c>
      <c r="J241" t="s">
        <v>194</v>
      </c>
      <c r="K241" t="s">
        <v>14</v>
      </c>
      <c r="L241" t="s">
        <v>137</v>
      </c>
      <c r="M241" t="s">
        <v>16</v>
      </c>
      <c r="N241" t="s">
        <v>17</v>
      </c>
      <c r="O241">
        <v>3</v>
      </c>
      <c r="P241">
        <v>1</v>
      </c>
      <c r="Q241" s="1">
        <v>45976.666666666664</v>
      </c>
      <c r="R241" s="1" t="str">
        <f>IF(OR(AND(AllCards3[[#This Row],[First Name]]=I242, AllCards3[[#This Row],[Last Name]]=J242, AllCards3[[#This Row],[Team]]=L242, AllCards3[[#This Row],[Match Date]]=Q242, AllCards3[[#This Row],[Card Type]]="Yellow", N242="Yellow Red"), AND(AllCards3[[#This Row],[First Name]]=I240, AllCards3[[#This Row],[Last Name]]=J240, AllCards3[[#This Row],[Team]]=L240, AllCards3[[#This Row],[Match Date]]=Q240, AllCards3[[#This Row],[Card Type]]="Yellow", N240="Yellow Red")), "No", "Yes")</f>
        <v>Yes</v>
      </c>
    </row>
    <row r="242" spans="1:18" x14ac:dyDescent="0.35">
      <c r="A242" t="s">
        <v>431</v>
      </c>
      <c r="B242" t="s">
        <v>270</v>
      </c>
      <c r="C242" t="s">
        <v>12</v>
      </c>
      <c r="E242" t="s">
        <v>13</v>
      </c>
      <c r="F242">
        <v>49</v>
      </c>
      <c r="G242">
        <v>21</v>
      </c>
      <c r="I242" t="s">
        <v>268</v>
      </c>
      <c r="J242" t="s">
        <v>269</v>
      </c>
      <c r="K242" t="s">
        <v>14</v>
      </c>
      <c r="L242" t="s">
        <v>137</v>
      </c>
      <c r="M242" t="s">
        <v>16</v>
      </c>
      <c r="N242" t="s">
        <v>17</v>
      </c>
      <c r="O242">
        <v>3</v>
      </c>
      <c r="P242">
        <v>1</v>
      </c>
      <c r="Q242" s="1">
        <v>45976.666666666664</v>
      </c>
      <c r="R242" s="1" t="str">
        <f>IF(OR(AND(AllCards3[[#This Row],[First Name]]=I243, AllCards3[[#This Row],[Last Name]]=J243, AllCards3[[#This Row],[Team]]=L243, AllCards3[[#This Row],[Match Date]]=Q243, AllCards3[[#This Row],[Card Type]]="Yellow", N243="Yellow Red"), AND(AllCards3[[#This Row],[First Name]]=I241, AllCards3[[#This Row],[Last Name]]=J241, AllCards3[[#This Row],[Team]]=L241, AllCards3[[#This Row],[Match Date]]=Q241, AllCards3[[#This Row],[Card Type]]="Yellow", N241="Yellow Red")), "No", "Yes")</f>
        <v>Yes</v>
      </c>
    </row>
    <row r="243" spans="1:18" x14ac:dyDescent="0.35">
      <c r="A243" t="s">
        <v>431</v>
      </c>
      <c r="B243" t="s">
        <v>270</v>
      </c>
      <c r="C243" t="s">
        <v>12</v>
      </c>
      <c r="E243" t="s">
        <v>13</v>
      </c>
      <c r="F243">
        <v>50</v>
      </c>
      <c r="G243">
        <v>15</v>
      </c>
      <c r="H243" t="s">
        <v>165</v>
      </c>
      <c r="I243" t="s">
        <v>382</v>
      </c>
      <c r="J243" t="s">
        <v>383</v>
      </c>
      <c r="K243" t="s">
        <v>14</v>
      </c>
      <c r="L243" t="s">
        <v>37</v>
      </c>
      <c r="M243" t="s">
        <v>16</v>
      </c>
      <c r="N243" t="s">
        <v>17</v>
      </c>
      <c r="O243">
        <v>3</v>
      </c>
      <c r="P243">
        <v>1</v>
      </c>
      <c r="Q243" s="1">
        <v>45976.666666666664</v>
      </c>
      <c r="R243" s="1" t="str">
        <f>IF(OR(AND(AllCards3[[#This Row],[First Name]]=I244, AllCards3[[#This Row],[Last Name]]=J244, AllCards3[[#This Row],[Team]]=L244, AllCards3[[#This Row],[Match Date]]=Q244, AllCards3[[#This Row],[Card Type]]="Yellow", N244="Yellow Red"), AND(AllCards3[[#This Row],[First Name]]=I242, AllCards3[[#This Row],[Last Name]]=J242, AllCards3[[#This Row],[Team]]=L242, AllCards3[[#This Row],[Match Date]]=Q242, AllCards3[[#This Row],[Card Type]]="Yellow", N242="Yellow Red")), "No", "Yes")</f>
        <v>Yes</v>
      </c>
    </row>
    <row r="244" spans="1:18" x14ac:dyDescent="0.35">
      <c r="A244" t="s">
        <v>431</v>
      </c>
      <c r="B244" t="s">
        <v>270</v>
      </c>
      <c r="C244" t="s">
        <v>12</v>
      </c>
      <c r="E244" t="s">
        <v>13</v>
      </c>
      <c r="F244">
        <v>277</v>
      </c>
      <c r="G244">
        <v>17</v>
      </c>
      <c r="H244" t="s">
        <v>167</v>
      </c>
      <c r="I244" t="s">
        <v>72</v>
      </c>
      <c r="J244" t="s">
        <v>73</v>
      </c>
      <c r="K244" t="s">
        <v>14</v>
      </c>
      <c r="L244" t="s">
        <v>37</v>
      </c>
      <c r="M244" t="s">
        <v>16</v>
      </c>
      <c r="N244" t="s">
        <v>17</v>
      </c>
      <c r="O244">
        <v>3</v>
      </c>
      <c r="P244">
        <v>1</v>
      </c>
      <c r="Q244" s="1">
        <v>45976.666666666664</v>
      </c>
      <c r="R244" s="1" t="str">
        <f>IF(OR(AND(AllCards3[[#This Row],[First Name]]=I245, AllCards3[[#This Row],[Last Name]]=J245, AllCards3[[#This Row],[Team]]=L245, AllCards3[[#This Row],[Match Date]]=Q245, AllCards3[[#This Row],[Card Type]]="Yellow", N245="Yellow Red"), AND(AllCards3[[#This Row],[First Name]]=I243, AllCards3[[#This Row],[Last Name]]=J243, AllCards3[[#This Row],[Team]]=L243, AllCards3[[#This Row],[Match Date]]=Q243, AllCards3[[#This Row],[Card Type]]="Yellow", N243="Yellow Red")), "No", "Yes")</f>
        <v>Yes</v>
      </c>
    </row>
    <row r="245" spans="1:18" x14ac:dyDescent="0.35">
      <c r="A245" t="s">
        <v>175</v>
      </c>
      <c r="B245" t="s">
        <v>175</v>
      </c>
      <c r="C245" t="s">
        <v>12</v>
      </c>
      <c r="E245" t="s">
        <v>13</v>
      </c>
      <c r="F245">
        <v>89</v>
      </c>
      <c r="I245" t="s">
        <v>484</v>
      </c>
      <c r="J245" t="s">
        <v>207</v>
      </c>
      <c r="K245" t="s">
        <v>44</v>
      </c>
      <c r="L245" t="s">
        <v>198</v>
      </c>
      <c r="N245" t="s">
        <v>17</v>
      </c>
      <c r="O245">
        <v>7</v>
      </c>
      <c r="P245">
        <v>1</v>
      </c>
      <c r="Q245" s="1">
        <v>45979.770833333336</v>
      </c>
      <c r="R245" s="1" t="str">
        <f>IF(OR(AND(AllCards3[[#This Row],[First Name]]=I246, AllCards3[[#This Row],[Last Name]]=J246, AllCards3[[#This Row],[Team]]=L246, AllCards3[[#This Row],[Match Date]]=Q246, AllCards3[[#This Row],[Card Type]]="Yellow", N246="Yellow Red"), AND(AllCards3[[#This Row],[First Name]]=I244, AllCards3[[#This Row],[Last Name]]=J244, AllCards3[[#This Row],[Team]]=L244, AllCards3[[#This Row],[Match Date]]=Q244, AllCards3[[#This Row],[Card Type]]="Yellow", N244="Yellow Red")), "No", "Yes")</f>
        <v>No</v>
      </c>
    </row>
    <row r="246" spans="1:18" x14ac:dyDescent="0.35">
      <c r="A246" t="s">
        <v>175</v>
      </c>
      <c r="B246" t="s">
        <v>175</v>
      </c>
      <c r="C246" t="s">
        <v>12</v>
      </c>
      <c r="E246" t="s">
        <v>13</v>
      </c>
      <c r="F246">
        <v>91</v>
      </c>
      <c r="I246" t="s">
        <v>484</v>
      </c>
      <c r="J246" t="s">
        <v>207</v>
      </c>
      <c r="K246" t="s">
        <v>44</v>
      </c>
      <c r="L246" t="s">
        <v>198</v>
      </c>
      <c r="N246" t="s">
        <v>49</v>
      </c>
      <c r="O246">
        <v>7</v>
      </c>
      <c r="P246">
        <v>1</v>
      </c>
      <c r="Q246" s="1">
        <v>45979.770833333336</v>
      </c>
      <c r="R246" s="1" t="str">
        <f>IF(OR(AND(AllCards3[[#This Row],[First Name]]=I247, AllCards3[[#This Row],[Last Name]]=J247, AllCards3[[#This Row],[Team]]=L247, AllCards3[[#This Row],[Match Date]]=Q247, AllCards3[[#This Row],[Card Type]]="Yellow", N247="Yellow Red"), AND(AllCards3[[#This Row],[First Name]]=I245, AllCards3[[#This Row],[Last Name]]=J245, AllCards3[[#This Row],[Team]]=L245, AllCards3[[#This Row],[Match Date]]=Q245, AllCards3[[#This Row],[Card Type]]="Yellow", N245="Yellow Red")), "No", "Yes")</f>
        <v>Yes</v>
      </c>
    </row>
    <row r="247" spans="1:18" x14ac:dyDescent="0.35">
      <c r="A247" t="s">
        <v>175</v>
      </c>
      <c r="B247" t="s">
        <v>175</v>
      </c>
      <c r="C247" t="s">
        <v>12</v>
      </c>
      <c r="E247" t="s">
        <v>13</v>
      </c>
      <c r="F247">
        <v>93</v>
      </c>
      <c r="G247">
        <v>10</v>
      </c>
      <c r="H247" t="s">
        <v>166</v>
      </c>
      <c r="I247" t="s">
        <v>487</v>
      </c>
      <c r="J247" t="s">
        <v>271</v>
      </c>
      <c r="K247" t="s">
        <v>14</v>
      </c>
      <c r="L247" t="s">
        <v>198</v>
      </c>
      <c r="M247" t="s">
        <v>16</v>
      </c>
      <c r="N247" t="s">
        <v>17</v>
      </c>
      <c r="O247">
        <v>7</v>
      </c>
      <c r="P247">
        <v>1</v>
      </c>
      <c r="Q247" s="1">
        <v>45979.770833333336</v>
      </c>
      <c r="R247" s="1" t="str">
        <f>IF(OR(AND(AllCards3[[#This Row],[First Name]]=I248, AllCards3[[#This Row],[Last Name]]=J248, AllCards3[[#This Row],[Team]]=L248, AllCards3[[#This Row],[Match Date]]=Q248, AllCards3[[#This Row],[Card Type]]="Yellow", N248="Yellow Red"), AND(AllCards3[[#This Row],[First Name]]=I246, AllCards3[[#This Row],[Last Name]]=J246, AllCards3[[#This Row],[Team]]=L246, AllCards3[[#This Row],[Match Date]]=Q246, AllCards3[[#This Row],[Card Type]]="Yellow", N246="Yellow Red")), "No", "Yes")</f>
        <v>Yes</v>
      </c>
    </row>
    <row r="248" spans="1:18" x14ac:dyDescent="0.35">
      <c r="A248" t="s">
        <v>175</v>
      </c>
      <c r="B248" t="s">
        <v>175</v>
      </c>
      <c r="C248" t="s">
        <v>12</v>
      </c>
      <c r="E248" t="s">
        <v>13</v>
      </c>
      <c r="F248">
        <v>92</v>
      </c>
      <c r="G248">
        <v>24</v>
      </c>
      <c r="H248" t="s">
        <v>165</v>
      </c>
      <c r="I248" t="s">
        <v>240</v>
      </c>
      <c r="J248" t="s">
        <v>50</v>
      </c>
      <c r="K248" t="s">
        <v>14</v>
      </c>
      <c r="L248" t="s">
        <v>198</v>
      </c>
      <c r="M248" t="s">
        <v>16</v>
      </c>
      <c r="N248" t="s">
        <v>17</v>
      </c>
      <c r="O248">
        <v>7</v>
      </c>
      <c r="P248">
        <v>1</v>
      </c>
      <c r="Q248" s="1">
        <v>45979.770833333336</v>
      </c>
      <c r="R248" s="1" t="str">
        <f>IF(OR(AND(AllCards3[[#This Row],[First Name]]=I249, AllCards3[[#This Row],[Last Name]]=J249, AllCards3[[#This Row],[Team]]=L249, AllCards3[[#This Row],[Match Date]]=Q249, AllCards3[[#This Row],[Card Type]]="Yellow", N249="Yellow Red"), AND(AllCards3[[#This Row],[First Name]]=I247, AllCards3[[#This Row],[Last Name]]=J247, AllCards3[[#This Row],[Team]]=L247, AllCards3[[#This Row],[Match Date]]=Q247, AllCards3[[#This Row],[Card Type]]="Yellow", N247="Yellow Red")), "No", "Yes")</f>
        <v>Yes</v>
      </c>
    </row>
    <row r="249" spans="1:18" x14ac:dyDescent="0.35">
      <c r="A249" t="s">
        <v>175</v>
      </c>
      <c r="B249" t="s">
        <v>175</v>
      </c>
      <c r="C249" t="s">
        <v>12</v>
      </c>
      <c r="E249" t="s">
        <v>13</v>
      </c>
      <c r="F249">
        <v>90</v>
      </c>
      <c r="G249">
        <v>7</v>
      </c>
      <c r="H249" t="s">
        <v>166</v>
      </c>
      <c r="I249" t="s">
        <v>485</v>
      </c>
      <c r="J249" t="s">
        <v>486</v>
      </c>
      <c r="K249" t="s">
        <v>14</v>
      </c>
      <c r="L249" t="s">
        <v>198</v>
      </c>
      <c r="M249" t="s">
        <v>19</v>
      </c>
      <c r="N249" t="s">
        <v>17</v>
      </c>
      <c r="O249">
        <v>7</v>
      </c>
      <c r="P249">
        <v>1</v>
      </c>
      <c r="Q249" s="1">
        <v>45979.770833333336</v>
      </c>
      <c r="R249" s="1" t="str">
        <f>IF(OR(AND(AllCards3[[#This Row],[First Name]]=I250, AllCards3[[#This Row],[Last Name]]=J250, AllCards3[[#This Row],[Team]]=L250, AllCards3[[#This Row],[Match Date]]=Q250, AllCards3[[#This Row],[Card Type]]="Yellow", N250="Yellow Red"), AND(AllCards3[[#This Row],[First Name]]=I248, AllCards3[[#This Row],[Last Name]]=J248, AllCards3[[#This Row],[Team]]=L248, AllCards3[[#This Row],[Match Date]]=Q248, AllCards3[[#This Row],[Card Type]]="Yellow", N248="Yellow Red")), "No", "Yes")</f>
        <v>Yes</v>
      </c>
    </row>
    <row r="250" spans="1:18" x14ac:dyDescent="0.35">
      <c r="A250" t="s">
        <v>367</v>
      </c>
      <c r="B250" t="s">
        <v>367</v>
      </c>
      <c r="C250" t="s">
        <v>12</v>
      </c>
      <c r="E250" t="s">
        <v>13</v>
      </c>
      <c r="F250">
        <v>87</v>
      </c>
      <c r="G250">
        <v>6</v>
      </c>
      <c r="I250" t="s">
        <v>160</v>
      </c>
      <c r="J250" t="s">
        <v>33</v>
      </c>
      <c r="K250" t="s">
        <v>14</v>
      </c>
      <c r="L250" t="s">
        <v>159</v>
      </c>
      <c r="M250" t="s">
        <v>16</v>
      </c>
      <c r="N250" t="s">
        <v>17</v>
      </c>
      <c r="O250">
        <v>7</v>
      </c>
      <c r="P250">
        <v>1</v>
      </c>
      <c r="Q250" s="1">
        <v>45979.770833333336</v>
      </c>
      <c r="R250" s="1" t="str">
        <f>IF(OR(AND(AllCards3[[#This Row],[First Name]]=I251, AllCards3[[#This Row],[Last Name]]=J251, AllCards3[[#This Row],[Team]]=L251, AllCards3[[#This Row],[Match Date]]=Q251, AllCards3[[#This Row],[Card Type]]="Yellow", N251="Yellow Red"), AND(AllCards3[[#This Row],[First Name]]=I249, AllCards3[[#This Row],[Last Name]]=J249, AllCards3[[#This Row],[Team]]=L249, AllCards3[[#This Row],[Match Date]]=Q249, AllCards3[[#This Row],[Card Type]]="Yellow", N249="Yellow Red")), "No", "Yes")</f>
        <v>Yes</v>
      </c>
    </row>
    <row r="251" spans="1:18" x14ac:dyDescent="0.35">
      <c r="A251" t="s">
        <v>367</v>
      </c>
      <c r="B251" t="s">
        <v>367</v>
      </c>
      <c r="C251" t="s">
        <v>12</v>
      </c>
      <c r="E251" t="s">
        <v>13</v>
      </c>
      <c r="F251">
        <v>86</v>
      </c>
      <c r="G251">
        <v>10</v>
      </c>
      <c r="I251" t="s">
        <v>414</v>
      </c>
      <c r="J251" t="s">
        <v>385</v>
      </c>
      <c r="K251" t="s">
        <v>14</v>
      </c>
      <c r="L251" t="s">
        <v>136</v>
      </c>
      <c r="M251" t="s">
        <v>16</v>
      </c>
      <c r="N251" t="s">
        <v>17</v>
      </c>
      <c r="O251">
        <v>7</v>
      </c>
      <c r="P251">
        <v>1</v>
      </c>
      <c r="Q251" s="1">
        <v>45979.770833333336</v>
      </c>
      <c r="R251" s="1" t="str">
        <f>IF(OR(AND(AllCards3[[#This Row],[First Name]]=I252, AllCards3[[#This Row],[Last Name]]=J252, AllCards3[[#This Row],[Team]]=L252, AllCards3[[#This Row],[Match Date]]=Q252, AllCards3[[#This Row],[Card Type]]="Yellow", N252="Yellow Red"), AND(AllCards3[[#This Row],[First Name]]=I250, AllCards3[[#This Row],[Last Name]]=J250, AllCards3[[#This Row],[Team]]=L250, AllCards3[[#This Row],[Match Date]]=Q250, AllCards3[[#This Row],[Card Type]]="Yellow", N250="Yellow Red")), "No", "Yes")</f>
        <v>Yes</v>
      </c>
    </row>
    <row r="252" spans="1:18" x14ac:dyDescent="0.35">
      <c r="A252" t="s">
        <v>367</v>
      </c>
      <c r="B252" t="s">
        <v>367</v>
      </c>
      <c r="C252" t="s">
        <v>12</v>
      </c>
      <c r="E252" t="s">
        <v>13</v>
      </c>
      <c r="F252">
        <v>88</v>
      </c>
      <c r="G252">
        <v>13</v>
      </c>
      <c r="I252" t="s">
        <v>368</v>
      </c>
      <c r="J252" t="s">
        <v>30</v>
      </c>
      <c r="K252" t="s">
        <v>14</v>
      </c>
      <c r="L252" t="s">
        <v>136</v>
      </c>
      <c r="M252" t="s">
        <v>16</v>
      </c>
      <c r="N252" t="s">
        <v>17</v>
      </c>
      <c r="O252">
        <v>7</v>
      </c>
      <c r="P252">
        <v>1</v>
      </c>
      <c r="Q252" s="1">
        <v>45979.770833333336</v>
      </c>
      <c r="R252" s="1" t="str">
        <f>IF(OR(AND(AllCards3[[#This Row],[First Name]]=I253, AllCards3[[#This Row],[Last Name]]=J253, AllCards3[[#This Row],[Team]]=L253, AllCards3[[#This Row],[Match Date]]=Q253, AllCards3[[#This Row],[Card Type]]="Yellow", N253="Yellow Red"), AND(AllCards3[[#This Row],[First Name]]=I251, AllCards3[[#This Row],[Last Name]]=J251, AllCards3[[#This Row],[Team]]=L251, AllCards3[[#This Row],[Match Date]]=Q251, AllCards3[[#This Row],[Card Type]]="Yellow", N251="Yellow Red")), "No", "Yes")</f>
        <v>Yes</v>
      </c>
    </row>
    <row r="253" spans="1:18" x14ac:dyDescent="0.35">
      <c r="A253" t="s">
        <v>367</v>
      </c>
      <c r="B253" t="s">
        <v>367</v>
      </c>
      <c r="C253" t="s">
        <v>12</v>
      </c>
      <c r="E253" t="s">
        <v>13</v>
      </c>
      <c r="F253">
        <v>89</v>
      </c>
      <c r="G253">
        <v>33</v>
      </c>
      <c r="I253" t="s">
        <v>538</v>
      </c>
      <c r="J253" t="s">
        <v>539</v>
      </c>
      <c r="K253" t="s">
        <v>14</v>
      </c>
      <c r="L253" t="s">
        <v>136</v>
      </c>
      <c r="M253" t="s">
        <v>19</v>
      </c>
      <c r="N253" t="s">
        <v>17</v>
      </c>
      <c r="O253">
        <v>7</v>
      </c>
      <c r="P253">
        <v>1</v>
      </c>
      <c r="Q253" s="1">
        <v>45979.770833333336</v>
      </c>
      <c r="R253" s="1" t="str">
        <f>IF(OR(AND(AllCards3[[#This Row],[First Name]]=I254, AllCards3[[#This Row],[Last Name]]=J254, AllCards3[[#This Row],[Team]]=L254, AllCards3[[#This Row],[Match Date]]=Q254, AllCards3[[#This Row],[Card Type]]="Yellow", N254="Yellow Red"), AND(AllCards3[[#This Row],[First Name]]=I252, AllCards3[[#This Row],[Last Name]]=J252, AllCards3[[#This Row],[Team]]=L252, AllCards3[[#This Row],[Match Date]]=Q252, AllCards3[[#This Row],[Card Type]]="Yellow", N252="Yellow Red")), "No", "Yes")</f>
        <v>Yes</v>
      </c>
    </row>
    <row r="254" spans="1:18" x14ac:dyDescent="0.35">
      <c r="A254" t="s">
        <v>175</v>
      </c>
      <c r="B254" t="s">
        <v>175</v>
      </c>
      <c r="C254" t="s">
        <v>12</v>
      </c>
      <c r="E254" t="s">
        <v>13</v>
      </c>
      <c r="F254">
        <v>95</v>
      </c>
      <c r="G254">
        <v>16</v>
      </c>
      <c r="I254" t="s">
        <v>478</v>
      </c>
      <c r="J254" t="s">
        <v>479</v>
      </c>
      <c r="K254" t="s">
        <v>14</v>
      </c>
      <c r="L254" t="s">
        <v>145</v>
      </c>
      <c r="M254" t="s">
        <v>19</v>
      </c>
      <c r="N254" t="s">
        <v>17</v>
      </c>
      <c r="O254">
        <v>7</v>
      </c>
      <c r="P254">
        <v>1</v>
      </c>
      <c r="Q254" s="1">
        <v>45980.770833333336</v>
      </c>
      <c r="R254" s="1" t="str">
        <f>IF(OR(AND(AllCards3[[#This Row],[First Name]]=I255, AllCards3[[#This Row],[Last Name]]=J255, AllCards3[[#This Row],[Team]]=L255, AllCards3[[#This Row],[Match Date]]=Q255, AllCards3[[#This Row],[Card Type]]="Yellow", N255="Yellow Red"), AND(AllCards3[[#This Row],[First Name]]=I253, AllCards3[[#This Row],[Last Name]]=J253, AllCards3[[#This Row],[Team]]=L253, AllCards3[[#This Row],[Match Date]]=Q253, AllCards3[[#This Row],[Card Type]]="Yellow", N253="Yellow Red")), "No", "Yes")</f>
        <v>Yes</v>
      </c>
    </row>
    <row r="255" spans="1:18" x14ac:dyDescent="0.35">
      <c r="A255" t="s">
        <v>175</v>
      </c>
      <c r="B255" t="s">
        <v>175</v>
      </c>
      <c r="C255" t="s">
        <v>12</v>
      </c>
      <c r="E255" t="s">
        <v>13</v>
      </c>
      <c r="F255">
        <v>96</v>
      </c>
      <c r="G255">
        <v>10</v>
      </c>
      <c r="I255" t="s">
        <v>189</v>
      </c>
      <c r="J255" t="s">
        <v>190</v>
      </c>
      <c r="K255" t="s">
        <v>14</v>
      </c>
      <c r="L255" t="s">
        <v>188</v>
      </c>
      <c r="M255" t="s">
        <v>16</v>
      </c>
      <c r="N255" t="s">
        <v>17</v>
      </c>
      <c r="O255">
        <v>7</v>
      </c>
      <c r="P255">
        <v>1</v>
      </c>
      <c r="Q255" s="1">
        <v>45980.770833333336</v>
      </c>
      <c r="R255" s="1" t="str">
        <f>IF(OR(AND(AllCards3[[#This Row],[First Name]]=I256, AllCards3[[#This Row],[Last Name]]=J256, AllCards3[[#This Row],[Team]]=L256, AllCards3[[#This Row],[Match Date]]=Q256, AllCards3[[#This Row],[Card Type]]="Yellow", N256="Yellow Red"), AND(AllCards3[[#This Row],[First Name]]=I254, AllCards3[[#This Row],[Last Name]]=J254, AllCards3[[#This Row],[Team]]=L254, AllCards3[[#This Row],[Match Date]]=Q254, AllCards3[[#This Row],[Card Type]]="Yellow", N254="Yellow Red")), "No", "Yes")</f>
        <v>Yes</v>
      </c>
    </row>
    <row r="256" spans="1:18" x14ac:dyDescent="0.35">
      <c r="A256" t="s">
        <v>175</v>
      </c>
      <c r="B256" t="s">
        <v>175</v>
      </c>
      <c r="C256" t="s">
        <v>12</v>
      </c>
      <c r="E256" t="s">
        <v>13</v>
      </c>
      <c r="F256">
        <v>94</v>
      </c>
      <c r="I256" t="s">
        <v>229</v>
      </c>
      <c r="J256" t="s">
        <v>190</v>
      </c>
      <c r="K256" t="s">
        <v>44</v>
      </c>
      <c r="L256" t="s">
        <v>188</v>
      </c>
      <c r="N256" t="s">
        <v>80</v>
      </c>
      <c r="O256">
        <v>7</v>
      </c>
      <c r="P256">
        <v>1</v>
      </c>
      <c r="Q256" s="1">
        <v>45980.770833333336</v>
      </c>
      <c r="R256" s="1" t="str">
        <f>IF(OR(AND(AllCards3[[#This Row],[First Name]]=I257, AllCards3[[#This Row],[Last Name]]=J257, AllCards3[[#This Row],[Team]]=L257, AllCards3[[#This Row],[Match Date]]=Q257, AllCards3[[#This Row],[Card Type]]="Yellow", N257="Yellow Red"), AND(AllCards3[[#This Row],[First Name]]=I255, AllCards3[[#This Row],[Last Name]]=J255, AllCards3[[#This Row],[Team]]=L255, AllCards3[[#This Row],[Match Date]]=Q255, AllCards3[[#This Row],[Card Type]]="Yellow", N255="Yellow Red")), "No", "Yes")</f>
        <v>Yes</v>
      </c>
    </row>
    <row r="257" spans="1:18" x14ac:dyDescent="0.35">
      <c r="A257" t="s">
        <v>175</v>
      </c>
      <c r="B257" t="s">
        <v>175</v>
      </c>
      <c r="C257" t="s">
        <v>12</v>
      </c>
      <c r="E257" t="s">
        <v>13</v>
      </c>
      <c r="F257">
        <v>97</v>
      </c>
      <c r="G257">
        <v>14</v>
      </c>
      <c r="I257" t="s">
        <v>391</v>
      </c>
      <c r="J257" t="s">
        <v>496</v>
      </c>
      <c r="K257" t="s">
        <v>14</v>
      </c>
      <c r="L257" t="s">
        <v>188</v>
      </c>
      <c r="M257" t="s">
        <v>16</v>
      </c>
      <c r="N257" t="s">
        <v>17</v>
      </c>
      <c r="O257">
        <v>7</v>
      </c>
      <c r="P257">
        <v>1</v>
      </c>
      <c r="Q257" s="1">
        <v>45980.770833333336</v>
      </c>
      <c r="R257" s="1" t="str">
        <f>IF(OR(AND(AllCards3[[#This Row],[First Name]]=I258, AllCards3[[#This Row],[Last Name]]=J258, AllCards3[[#This Row],[Team]]=L258, AllCards3[[#This Row],[Match Date]]=Q258, AllCards3[[#This Row],[Card Type]]="Yellow", N258="Yellow Red"), AND(AllCards3[[#This Row],[First Name]]=I256, AllCards3[[#This Row],[Last Name]]=J256, AllCards3[[#This Row],[Team]]=L256, AllCards3[[#This Row],[Match Date]]=Q256, AllCards3[[#This Row],[Card Type]]="Yellow", N256="Yellow Red")), "No", "Yes")</f>
        <v>Yes</v>
      </c>
    </row>
    <row r="258" spans="1:18" x14ac:dyDescent="0.35">
      <c r="A258" t="s">
        <v>367</v>
      </c>
      <c r="B258" t="s">
        <v>367</v>
      </c>
      <c r="C258" t="s">
        <v>12</v>
      </c>
      <c r="E258" t="s">
        <v>13</v>
      </c>
      <c r="F258">
        <v>94</v>
      </c>
      <c r="G258">
        <v>9</v>
      </c>
      <c r="I258" t="s">
        <v>557</v>
      </c>
      <c r="J258" t="s">
        <v>558</v>
      </c>
      <c r="K258" t="s">
        <v>14</v>
      </c>
      <c r="L258" t="s">
        <v>131</v>
      </c>
      <c r="M258" t="s">
        <v>16</v>
      </c>
      <c r="N258" t="s">
        <v>17</v>
      </c>
      <c r="O258">
        <v>7</v>
      </c>
      <c r="P258">
        <v>1</v>
      </c>
      <c r="Q258" s="1">
        <v>45980.770833333336</v>
      </c>
      <c r="R258" s="1" t="str">
        <f>IF(OR(AND(AllCards3[[#This Row],[First Name]]=I259, AllCards3[[#This Row],[Last Name]]=J259, AllCards3[[#This Row],[Team]]=L259, AllCards3[[#This Row],[Match Date]]=Q259, AllCards3[[#This Row],[Card Type]]="Yellow", N259="Yellow Red"), AND(AllCards3[[#This Row],[First Name]]=I257, AllCards3[[#This Row],[Last Name]]=J257, AllCards3[[#This Row],[Team]]=L257, AllCards3[[#This Row],[Match Date]]=Q257, AllCards3[[#This Row],[Card Type]]="Yellow", N257="Yellow Red")), "No", "Yes")</f>
        <v>Yes</v>
      </c>
    </row>
    <row r="259" spans="1:18" x14ac:dyDescent="0.35">
      <c r="A259" t="s">
        <v>367</v>
      </c>
      <c r="B259" t="s">
        <v>367</v>
      </c>
      <c r="C259" t="s">
        <v>12</v>
      </c>
      <c r="E259" t="s">
        <v>13</v>
      </c>
      <c r="F259">
        <v>91</v>
      </c>
      <c r="G259">
        <v>15</v>
      </c>
      <c r="I259" t="s">
        <v>554</v>
      </c>
      <c r="J259" t="s">
        <v>264</v>
      </c>
      <c r="K259" t="s">
        <v>14</v>
      </c>
      <c r="L259" t="s">
        <v>131</v>
      </c>
      <c r="M259" t="s">
        <v>16</v>
      </c>
      <c r="N259" t="s">
        <v>17</v>
      </c>
      <c r="O259">
        <v>7</v>
      </c>
      <c r="P259">
        <v>1</v>
      </c>
      <c r="Q259" s="1">
        <v>45980.770833333336</v>
      </c>
      <c r="R259" s="1" t="str">
        <f>IF(OR(AND(AllCards3[[#This Row],[First Name]]=I260, AllCards3[[#This Row],[Last Name]]=J260, AllCards3[[#This Row],[Team]]=L260, AllCards3[[#This Row],[Match Date]]=Q260, AllCards3[[#This Row],[Card Type]]="Yellow", N260="Yellow Red"), AND(AllCards3[[#This Row],[First Name]]=I258, AllCards3[[#This Row],[Last Name]]=J258, AllCards3[[#This Row],[Team]]=L258, AllCards3[[#This Row],[Match Date]]=Q258, AllCards3[[#This Row],[Card Type]]="Yellow", N258="Yellow Red")), "No", "Yes")</f>
        <v>Yes</v>
      </c>
    </row>
    <row r="260" spans="1:18" x14ac:dyDescent="0.35">
      <c r="A260" t="s">
        <v>367</v>
      </c>
      <c r="B260" t="s">
        <v>367</v>
      </c>
      <c r="C260" t="s">
        <v>12</v>
      </c>
      <c r="E260" t="s">
        <v>13</v>
      </c>
      <c r="F260">
        <v>92</v>
      </c>
      <c r="G260">
        <v>19</v>
      </c>
      <c r="I260" t="s">
        <v>246</v>
      </c>
      <c r="J260" t="s">
        <v>247</v>
      </c>
      <c r="K260" t="s">
        <v>14</v>
      </c>
      <c r="L260" t="s">
        <v>131</v>
      </c>
      <c r="M260" t="s">
        <v>19</v>
      </c>
      <c r="N260" t="s">
        <v>17</v>
      </c>
      <c r="O260">
        <v>7</v>
      </c>
      <c r="P260">
        <v>1</v>
      </c>
      <c r="Q260" s="1">
        <v>45980.770833333336</v>
      </c>
      <c r="R260" s="1" t="str">
        <f>IF(OR(AND(AllCards3[[#This Row],[First Name]]=I261, AllCards3[[#This Row],[Last Name]]=J261, AllCards3[[#This Row],[Team]]=L261, AllCards3[[#This Row],[Match Date]]=Q261, AllCards3[[#This Row],[Card Type]]="Yellow", N261="Yellow Red"), AND(AllCards3[[#This Row],[First Name]]=I259, AllCards3[[#This Row],[Last Name]]=J259, AllCards3[[#This Row],[Team]]=L259, AllCards3[[#This Row],[Match Date]]=Q259, AllCards3[[#This Row],[Card Type]]="Yellow", N259="Yellow Red")), "No", "Yes")</f>
        <v>Yes</v>
      </c>
    </row>
    <row r="261" spans="1:18" x14ac:dyDescent="0.35">
      <c r="A261" t="s">
        <v>367</v>
      </c>
      <c r="B261" t="s">
        <v>367</v>
      </c>
      <c r="C261" t="s">
        <v>12</v>
      </c>
      <c r="E261" t="s">
        <v>13</v>
      </c>
      <c r="F261">
        <v>93</v>
      </c>
      <c r="G261">
        <v>8</v>
      </c>
      <c r="I261" t="s">
        <v>555</v>
      </c>
      <c r="J261" t="s">
        <v>556</v>
      </c>
      <c r="K261" t="s">
        <v>14</v>
      </c>
      <c r="L261" t="s">
        <v>131</v>
      </c>
      <c r="M261" t="s">
        <v>16</v>
      </c>
      <c r="N261" t="s">
        <v>80</v>
      </c>
      <c r="O261">
        <v>7</v>
      </c>
      <c r="P261">
        <v>1</v>
      </c>
      <c r="Q261" s="1">
        <v>45980.770833333336</v>
      </c>
      <c r="R261" s="1" t="str">
        <f>IF(OR(AND(AllCards3[[#This Row],[First Name]]=I262, AllCards3[[#This Row],[Last Name]]=J262, AllCards3[[#This Row],[Team]]=L262, AllCards3[[#This Row],[Match Date]]=Q262, AllCards3[[#This Row],[Card Type]]="Yellow", N262="Yellow Red"), AND(AllCards3[[#This Row],[First Name]]=I260, AllCards3[[#This Row],[Last Name]]=J260, AllCards3[[#This Row],[Team]]=L260, AllCards3[[#This Row],[Match Date]]=Q260, AllCards3[[#This Row],[Card Type]]="Yellow", N260="Yellow Red")), "No", "Yes")</f>
        <v>Yes</v>
      </c>
    </row>
    <row r="262" spans="1:18" x14ac:dyDescent="0.35">
      <c r="A262" t="s">
        <v>367</v>
      </c>
      <c r="B262" t="s">
        <v>367</v>
      </c>
      <c r="C262" t="s">
        <v>12</v>
      </c>
      <c r="E262" t="s">
        <v>13</v>
      </c>
      <c r="F262">
        <v>90</v>
      </c>
      <c r="G262">
        <v>6</v>
      </c>
      <c r="I262" t="s">
        <v>553</v>
      </c>
      <c r="J262" t="s">
        <v>408</v>
      </c>
      <c r="K262" t="s">
        <v>14</v>
      </c>
      <c r="L262" t="s">
        <v>118</v>
      </c>
      <c r="M262" t="s">
        <v>16</v>
      </c>
      <c r="N262" t="s">
        <v>17</v>
      </c>
      <c r="O262">
        <v>7</v>
      </c>
      <c r="P262">
        <v>1</v>
      </c>
      <c r="Q262" s="1">
        <v>45980.770833333336</v>
      </c>
      <c r="R262" s="1" t="str">
        <f>IF(OR(AND(AllCards3[[#This Row],[First Name]]=I263, AllCards3[[#This Row],[Last Name]]=J263, AllCards3[[#This Row],[Team]]=L263, AllCards3[[#This Row],[Match Date]]=Q263, AllCards3[[#This Row],[Card Type]]="Yellow", N263="Yellow Red"), AND(AllCards3[[#This Row],[First Name]]=I261, AllCards3[[#This Row],[Last Name]]=J261, AllCards3[[#This Row],[Team]]=L261, AllCards3[[#This Row],[Match Date]]=Q261, AllCards3[[#This Row],[Card Type]]="Yellow", N261="Yellow Red")), "No", "Yes")</f>
        <v>Yes</v>
      </c>
    </row>
    <row r="263" spans="1:18" x14ac:dyDescent="0.35">
      <c r="A263" t="s">
        <v>367</v>
      </c>
      <c r="B263" t="s">
        <v>367</v>
      </c>
      <c r="C263" t="s">
        <v>12</v>
      </c>
      <c r="E263" t="s">
        <v>13</v>
      </c>
      <c r="F263">
        <v>95</v>
      </c>
      <c r="G263">
        <v>10</v>
      </c>
      <c r="I263" t="s">
        <v>388</v>
      </c>
      <c r="J263" t="s">
        <v>207</v>
      </c>
      <c r="K263" t="s">
        <v>14</v>
      </c>
      <c r="L263" t="s">
        <v>113</v>
      </c>
      <c r="M263" t="s">
        <v>16</v>
      </c>
      <c r="N263" t="s">
        <v>17</v>
      </c>
      <c r="O263">
        <v>7</v>
      </c>
      <c r="P263">
        <v>1</v>
      </c>
      <c r="Q263" s="1">
        <v>45981.770833333336</v>
      </c>
      <c r="R263" s="1" t="str">
        <f>IF(OR(AND(AllCards3[[#This Row],[First Name]]=I264, AllCards3[[#This Row],[Last Name]]=J264, AllCards3[[#This Row],[Team]]=L264, AllCards3[[#This Row],[Match Date]]=Q264, AllCards3[[#This Row],[Card Type]]="Yellow", N264="Yellow Red"), AND(AllCards3[[#This Row],[First Name]]=I262, AllCards3[[#This Row],[Last Name]]=J262, AllCards3[[#This Row],[Team]]=L262, AllCards3[[#This Row],[Match Date]]=Q262, AllCards3[[#This Row],[Card Type]]="Yellow", N262="Yellow Red")), "No", "Yes")</f>
        <v>Yes</v>
      </c>
    </row>
    <row r="264" spans="1:18" x14ac:dyDescent="0.35">
      <c r="A264" t="s">
        <v>367</v>
      </c>
      <c r="B264" t="s">
        <v>367</v>
      </c>
      <c r="C264" t="s">
        <v>12</v>
      </c>
      <c r="E264" t="s">
        <v>13</v>
      </c>
      <c r="F264">
        <v>97</v>
      </c>
      <c r="G264">
        <v>8</v>
      </c>
      <c r="I264" t="s">
        <v>404</v>
      </c>
      <c r="J264" t="s">
        <v>405</v>
      </c>
      <c r="K264" t="s">
        <v>14</v>
      </c>
      <c r="L264" t="s">
        <v>113</v>
      </c>
      <c r="M264" t="s">
        <v>16</v>
      </c>
      <c r="N264" t="s">
        <v>17</v>
      </c>
      <c r="O264">
        <v>7</v>
      </c>
      <c r="P264">
        <v>1</v>
      </c>
      <c r="Q264" s="1">
        <v>45981.770833333336</v>
      </c>
      <c r="R264" s="1" t="str">
        <f>IF(OR(AND(AllCards3[[#This Row],[First Name]]=I265, AllCards3[[#This Row],[Last Name]]=J265, AllCards3[[#This Row],[Team]]=L265, AllCards3[[#This Row],[Match Date]]=Q265, AllCards3[[#This Row],[Card Type]]="Yellow", N265="Yellow Red"), AND(AllCards3[[#This Row],[First Name]]=I263, AllCards3[[#This Row],[Last Name]]=J263, AllCards3[[#This Row],[Team]]=L263, AllCards3[[#This Row],[Match Date]]=Q263, AllCards3[[#This Row],[Card Type]]="Yellow", N263="Yellow Red")), "No", "Yes")</f>
        <v>Yes</v>
      </c>
    </row>
    <row r="265" spans="1:18" x14ac:dyDescent="0.35">
      <c r="A265" t="s">
        <v>367</v>
      </c>
      <c r="B265" t="s">
        <v>367</v>
      </c>
      <c r="C265" t="s">
        <v>12</v>
      </c>
      <c r="E265" t="s">
        <v>13</v>
      </c>
      <c r="F265">
        <v>96</v>
      </c>
      <c r="G265">
        <v>11</v>
      </c>
      <c r="I265" t="s">
        <v>559</v>
      </c>
      <c r="J265" t="s">
        <v>210</v>
      </c>
      <c r="K265" t="s">
        <v>14</v>
      </c>
      <c r="L265" t="s">
        <v>120</v>
      </c>
      <c r="M265" t="s">
        <v>16</v>
      </c>
      <c r="N265" t="s">
        <v>17</v>
      </c>
      <c r="O265">
        <v>7</v>
      </c>
      <c r="P265">
        <v>1</v>
      </c>
      <c r="Q265" s="1">
        <v>45981.770833333336</v>
      </c>
      <c r="R265" s="1" t="str">
        <f>IF(OR(AND(AllCards3[[#This Row],[First Name]]=I266, AllCards3[[#This Row],[Last Name]]=J266, AllCards3[[#This Row],[Team]]=L266, AllCards3[[#This Row],[Match Date]]=Q266, AllCards3[[#This Row],[Card Type]]="Yellow", N266="Yellow Red"), AND(AllCards3[[#This Row],[First Name]]=I264, AllCards3[[#This Row],[Last Name]]=J264, AllCards3[[#This Row],[Team]]=L264, AllCards3[[#This Row],[Match Date]]=Q264, AllCards3[[#This Row],[Card Type]]="Yellow", N264="Yellow Red")), "No", "Yes")</f>
        <v>Yes</v>
      </c>
    </row>
    <row r="266" spans="1:18" x14ac:dyDescent="0.35">
      <c r="A266" t="s">
        <v>367</v>
      </c>
      <c r="B266" t="s">
        <v>367</v>
      </c>
      <c r="C266" t="s">
        <v>12</v>
      </c>
      <c r="E266" t="s">
        <v>13</v>
      </c>
      <c r="F266">
        <v>98</v>
      </c>
      <c r="G266">
        <v>5</v>
      </c>
      <c r="I266" t="s">
        <v>370</v>
      </c>
      <c r="J266" t="s">
        <v>238</v>
      </c>
      <c r="K266" t="s">
        <v>14</v>
      </c>
      <c r="L266" t="s">
        <v>120</v>
      </c>
      <c r="M266" t="s">
        <v>16</v>
      </c>
      <c r="N266" t="s">
        <v>17</v>
      </c>
      <c r="O266">
        <v>7</v>
      </c>
      <c r="P266">
        <v>1</v>
      </c>
      <c r="Q266" s="1">
        <v>45981.770833333336</v>
      </c>
      <c r="R266" s="1" t="str">
        <f>IF(OR(AND(AllCards3[[#This Row],[First Name]]=I267, AllCards3[[#This Row],[Last Name]]=J267, AllCards3[[#This Row],[Team]]=L267, AllCards3[[#This Row],[Match Date]]=Q267, AllCards3[[#This Row],[Card Type]]="Yellow", N267="Yellow Red"), AND(AllCards3[[#This Row],[First Name]]=I265, AllCards3[[#This Row],[Last Name]]=J265, AllCards3[[#This Row],[Team]]=L265, AllCards3[[#This Row],[Match Date]]=Q265, AllCards3[[#This Row],[Card Type]]="Yellow", N265="Yellow Red")), "No", "Yes")</f>
        <v>Yes</v>
      </c>
    </row>
    <row r="267" spans="1:18" x14ac:dyDescent="0.35">
      <c r="A267" t="s">
        <v>431</v>
      </c>
      <c r="B267" t="s">
        <v>270</v>
      </c>
      <c r="C267" t="s">
        <v>12</v>
      </c>
      <c r="E267" t="s">
        <v>13</v>
      </c>
      <c r="F267">
        <v>54</v>
      </c>
      <c r="G267">
        <v>5</v>
      </c>
      <c r="H267" t="s">
        <v>165</v>
      </c>
      <c r="I267" t="s">
        <v>102</v>
      </c>
      <c r="J267" t="s">
        <v>103</v>
      </c>
      <c r="K267" t="s">
        <v>14</v>
      </c>
      <c r="L267" t="s">
        <v>15</v>
      </c>
      <c r="M267" t="s">
        <v>16</v>
      </c>
      <c r="N267" t="s">
        <v>17</v>
      </c>
      <c r="O267">
        <v>4</v>
      </c>
      <c r="P267">
        <v>1</v>
      </c>
      <c r="Q267" s="1">
        <v>45981.770833333336</v>
      </c>
      <c r="R267" s="1" t="str">
        <f>IF(OR(AND(AllCards3[[#This Row],[First Name]]=I268, AllCards3[[#This Row],[Last Name]]=J268, AllCards3[[#This Row],[Team]]=L268, AllCards3[[#This Row],[Match Date]]=Q268, AllCards3[[#This Row],[Card Type]]="Yellow", N268="Yellow Red"), AND(AllCards3[[#This Row],[First Name]]=I266, AllCards3[[#This Row],[Last Name]]=J266, AllCards3[[#This Row],[Team]]=L266, AllCards3[[#This Row],[Match Date]]=Q266, AllCards3[[#This Row],[Card Type]]="Yellow", N266="Yellow Red")), "No", "Yes")</f>
        <v>Yes</v>
      </c>
    </row>
    <row r="268" spans="1:18" x14ac:dyDescent="0.35">
      <c r="A268" t="s">
        <v>431</v>
      </c>
      <c r="B268" t="s">
        <v>270</v>
      </c>
      <c r="C268" t="s">
        <v>12</v>
      </c>
      <c r="E268" t="s">
        <v>13</v>
      </c>
      <c r="F268">
        <v>53</v>
      </c>
      <c r="G268">
        <v>12</v>
      </c>
      <c r="H268" t="s">
        <v>165</v>
      </c>
      <c r="I268" t="s">
        <v>355</v>
      </c>
      <c r="J268" t="s">
        <v>356</v>
      </c>
      <c r="K268" t="s">
        <v>14</v>
      </c>
      <c r="L268" t="s">
        <v>15</v>
      </c>
      <c r="M268" t="s">
        <v>19</v>
      </c>
      <c r="N268" t="s">
        <v>17</v>
      </c>
      <c r="O268">
        <v>4</v>
      </c>
      <c r="P268">
        <v>1</v>
      </c>
      <c r="Q268" s="1">
        <v>45981.770833333336</v>
      </c>
      <c r="R268" s="1" t="str">
        <f>IF(OR(AND(AllCards3[[#This Row],[First Name]]=I269, AllCards3[[#This Row],[Last Name]]=J269, AllCards3[[#This Row],[Team]]=L269, AllCards3[[#This Row],[Match Date]]=Q269, AllCards3[[#This Row],[Card Type]]="Yellow", N269="Yellow Red"), AND(AllCards3[[#This Row],[First Name]]=I267, AllCards3[[#This Row],[Last Name]]=J267, AllCards3[[#This Row],[Team]]=L267, AllCards3[[#This Row],[Match Date]]=Q267, AllCards3[[#This Row],[Card Type]]="Yellow", N267="Yellow Red")), "No", "Yes")</f>
        <v>Yes</v>
      </c>
    </row>
    <row r="269" spans="1:18" x14ac:dyDescent="0.35">
      <c r="A269" t="s">
        <v>431</v>
      </c>
      <c r="B269" t="s">
        <v>270</v>
      </c>
      <c r="C269" t="s">
        <v>12</v>
      </c>
      <c r="E269" t="s">
        <v>13</v>
      </c>
      <c r="F269">
        <v>278</v>
      </c>
      <c r="G269">
        <v>17</v>
      </c>
      <c r="H269" t="s">
        <v>167</v>
      </c>
      <c r="I269" t="s">
        <v>72</v>
      </c>
      <c r="J269" t="s">
        <v>73</v>
      </c>
      <c r="K269" t="s">
        <v>14</v>
      </c>
      <c r="L269" t="s">
        <v>37</v>
      </c>
      <c r="M269" t="s">
        <v>16</v>
      </c>
      <c r="N269" t="s">
        <v>17</v>
      </c>
      <c r="O269">
        <v>4</v>
      </c>
      <c r="P269">
        <v>1</v>
      </c>
      <c r="Q269" s="1">
        <v>45981.770833333336</v>
      </c>
      <c r="R269" s="1" t="str">
        <f>IF(OR(AND(AllCards3[[#This Row],[First Name]]=I270, AllCards3[[#This Row],[Last Name]]=J270, AllCards3[[#This Row],[Team]]=L270, AllCards3[[#This Row],[Match Date]]=Q270, AllCards3[[#This Row],[Card Type]]="Yellow", N270="Yellow Red"), AND(AllCards3[[#This Row],[First Name]]=I268, AllCards3[[#This Row],[Last Name]]=J268, AllCards3[[#This Row],[Team]]=L268, AllCards3[[#This Row],[Match Date]]=Q268, AllCards3[[#This Row],[Card Type]]="Yellow", N268="Yellow Red")), "No", "Yes")</f>
        <v>Yes</v>
      </c>
    </row>
    <row r="270" spans="1:18" x14ac:dyDescent="0.35">
      <c r="A270" t="s">
        <v>431</v>
      </c>
      <c r="B270" t="s">
        <v>270</v>
      </c>
      <c r="C270" t="s">
        <v>12</v>
      </c>
      <c r="E270" t="s">
        <v>13</v>
      </c>
      <c r="F270">
        <v>55</v>
      </c>
      <c r="G270">
        <v>8</v>
      </c>
      <c r="H270" t="s">
        <v>167</v>
      </c>
      <c r="I270" t="s">
        <v>325</v>
      </c>
      <c r="J270" t="s">
        <v>326</v>
      </c>
      <c r="K270" t="s">
        <v>14</v>
      </c>
      <c r="L270" t="s">
        <v>37</v>
      </c>
      <c r="M270" t="s">
        <v>19</v>
      </c>
      <c r="N270" t="s">
        <v>17</v>
      </c>
      <c r="O270">
        <v>4</v>
      </c>
      <c r="P270">
        <v>1</v>
      </c>
      <c r="Q270" s="1">
        <v>45981.770833333336</v>
      </c>
      <c r="R270" s="1" t="str">
        <f>IF(OR(AND(AllCards3[[#This Row],[First Name]]=I271, AllCards3[[#This Row],[Last Name]]=J271, AllCards3[[#This Row],[Team]]=L271, AllCards3[[#This Row],[Match Date]]=Q271, AllCards3[[#This Row],[Card Type]]="Yellow", N271="Yellow Red"), AND(AllCards3[[#This Row],[First Name]]=I269, AllCards3[[#This Row],[Last Name]]=J269, AllCards3[[#This Row],[Team]]=L269, AllCards3[[#This Row],[Match Date]]=Q269, AllCards3[[#This Row],[Card Type]]="Yellow", N269="Yellow Red")), "No", "Yes")</f>
        <v>Yes</v>
      </c>
    </row>
    <row r="271" spans="1:18" x14ac:dyDescent="0.35">
      <c r="A271" t="s">
        <v>431</v>
      </c>
      <c r="B271" t="s">
        <v>270</v>
      </c>
      <c r="C271" t="s">
        <v>12</v>
      </c>
      <c r="E271" t="s">
        <v>13</v>
      </c>
      <c r="F271">
        <v>265</v>
      </c>
      <c r="G271">
        <v>4</v>
      </c>
      <c r="H271" t="s">
        <v>165</v>
      </c>
      <c r="I271" t="s">
        <v>334</v>
      </c>
      <c r="J271" t="s">
        <v>335</v>
      </c>
      <c r="K271" t="s">
        <v>14</v>
      </c>
      <c r="L271" t="s">
        <v>37</v>
      </c>
      <c r="M271" t="s">
        <v>16</v>
      </c>
      <c r="N271" t="s">
        <v>17</v>
      </c>
      <c r="O271">
        <v>4</v>
      </c>
      <c r="P271">
        <v>1</v>
      </c>
      <c r="Q271" s="1">
        <v>45981.770833333336</v>
      </c>
      <c r="R271" s="1" t="str">
        <f>IF(OR(AND(AllCards3[[#This Row],[First Name]]=I272, AllCards3[[#This Row],[Last Name]]=J272, AllCards3[[#This Row],[Team]]=L272, AllCards3[[#This Row],[Match Date]]=Q272, AllCards3[[#This Row],[Card Type]]="Yellow", N272="Yellow Red"), AND(AllCards3[[#This Row],[First Name]]=I270, AllCards3[[#This Row],[Last Name]]=J270, AllCards3[[#This Row],[Team]]=L270, AllCards3[[#This Row],[Match Date]]=Q270, AllCards3[[#This Row],[Card Type]]="Yellow", N270="Yellow Red")), "No", "Yes")</f>
        <v>Yes</v>
      </c>
    </row>
    <row r="272" spans="1:18" x14ac:dyDescent="0.35">
      <c r="A272" t="s">
        <v>431</v>
      </c>
      <c r="B272" t="s">
        <v>270</v>
      </c>
      <c r="C272" t="s">
        <v>12</v>
      </c>
      <c r="E272" t="s">
        <v>13</v>
      </c>
      <c r="F272">
        <v>373</v>
      </c>
      <c r="G272">
        <v>14</v>
      </c>
      <c r="I272" t="s">
        <v>307</v>
      </c>
      <c r="J272" t="s">
        <v>20</v>
      </c>
      <c r="K272" t="s">
        <v>14</v>
      </c>
      <c r="L272" t="s">
        <v>21</v>
      </c>
      <c r="M272" t="s">
        <v>16</v>
      </c>
      <c r="N272" t="s">
        <v>17</v>
      </c>
      <c r="O272">
        <v>4</v>
      </c>
      <c r="P272">
        <v>1</v>
      </c>
      <c r="Q272" s="1">
        <v>45982.625</v>
      </c>
      <c r="R272" s="1" t="str">
        <f>IF(OR(AND(AllCards3[[#This Row],[First Name]]=I273, AllCards3[[#This Row],[Last Name]]=J273, AllCards3[[#This Row],[Team]]=L273, AllCards3[[#This Row],[Match Date]]=Q273, AllCards3[[#This Row],[Card Type]]="Yellow", N273="Yellow Red"), AND(AllCards3[[#This Row],[First Name]]=I271, AllCards3[[#This Row],[Last Name]]=J271, AllCards3[[#This Row],[Team]]=L271, AllCards3[[#This Row],[Match Date]]=Q271, AllCards3[[#This Row],[Card Type]]="Yellow", N271="Yellow Red")), "No", "Yes")</f>
        <v>Yes</v>
      </c>
    </row>
    <row r="273" spans="1:18" x14ac:dyDescent="0.35">
      <c r="A273" t="s">
        <v>431</v>
      </c>
      <c r="B273" t="s">
        <v>270</v>
      </c>
      <c r="C273" t="s">
        <v>12</v>
      </c>
      <c r="E273" t="s">
        <v>13</v>
      </c>
      <c r="F273">
        <v>57</v>
      </c>
      <c r="G273">
        <v>4</v>
      </c>
      <c r="I273" t="s">
        <v>47</v>
      </c>
      <c r="J273" t="s">
        <v>48</v>
      </c>
      <c r="K273" t="s">
        <v>14</v>
      </c>
      <c r="L273" t="s">
        <v>21</v>
      </c>
      <c r="M273" t="s">
        <v>16</v>
      </c>
      <c r="N273" t="s">
        <v>17</v>
      </c>
      <c r="O273">
        <v>4</v>
      </c>
      <c r="P273">
        <v>1</v>
      </c>
      <c r="Q273" s="1">
        <v>45982.625</v>
      </c>
      <c r="R273" s="1" t="str">
        <f>IF(OR(AND(AllCards3[[#This Row],[First Name]]=I274, AllCards3[[#This Row],[Last Name]]=J274, AllCards3[[#This Row],[Team]]=L274, AllCards3[[#This Row],[Match Date]]=Q274, AllCards3[[#This Row],[Card Type]]="Yellow", N274="Yellow Red"), AND(AllCards3[[#This Row],[First Name]]=I272, AllCards3[[#This Row],[Last Name]]=J272, AllCards3[[#This Row],[Team]]=L272, AllCards3[[#This Row],[Match Date]]=Q272, AllCards3[[#This Row],[Card Type]]="Yellow", N272="Yellow Red")), "No", "Yes")</f>
        <v>Yes</v>
      </c>
    </row>
    <row r="274" spans="1:18" x14ac:dyDescent="0.35">
      <c r="A274" t="s">
        <v>431</v>
      </c>
      <c r="B274" t="s">
        <v>270</v>
      </c>
      <c r="C274" t="s">
        <v>12</v>
      </c>
      <c r="E274" t="s">
        <v>13</v>
      </c>
      <c r="F274">
        <v>56</v>
      </c>
      <c r="G274">
        <v>24</v>
      </c>
      <c r="I274" t="s">
        <v>82</v>
      </c>
      <c r="J274" t="s">
        <v>83</v>
      </c>
      <c r="K274" t="s">
        <v>14</v>
      </c>
      <c r="L274" t="s">
        <v>21</v>
      </c>
      <c r="M274" t="s">
        <v>19</v>
      </c>
      <c r="N274" t="s">
        <v>17</v>
      </c>
      <c r="O274">
        <v>4</v>
      </c>
      <c r="P274">
        <v>1</v>
      </c>
      <c r="Q274" s="1">
        <v>45982.625</v>
      </c>
      <c r="R274" s="1" t="str">
        <f>IF(OR(AND(AllCards3[[#This Row],[First Name]]=I275, AllCards3[[#This Row],[Last Name]]=J275, AllCards3[[#This Row],[Team]]=L275, AllCards3[[#This Row],[Match Date]]=Q275, AllCards3[[#This Row],[Card Type]]="Yellow", N275="Yellow Red"), AND(AllCards3[[#This Row],[First Name]]=I273, AllCards3[[#This Row],[Last Name]]=J273, AllCards3[[#This Row],[Team]]=L273, AllCards3[[#This Row],[Match Date]]=Q273, AllCards3[[#This Row],[Card Type]]="Yellow", N273="Yellow Red")), "No", "Yes")</f>
        <v>Yes</v>
      </c>
    </row>
    <row r="275" spans="1:18" x14ac:dyDescent="0.35">
      <c r="A275" t="s">
        <v>431</v>
      </c>
      <c r="B275" t="s">
        <v>270</v>
      </c>
      <c r="C275" t="s">
        <v>12</v>
      </c>
      <c r="E275" t="s">
        <v>13</v>
      </c>
      <c r="F275">
        <v>59</v>
      </c>
      <c r="G275">
        <v>9</v>
      </c>
      <c r="H275" t="s">
        <v>166</v>
      </c>
      <c r="I275" t="s">
        <v>345</v>
      </c>
      <c r="J275" t="s">
        <v>346</v>
      </c>
      <c r="K275" t="s">
        <v>14</v>
      </c>
      <c r="L275" t="s">
        <v>39</v>
      </c>
      <c r="M275" t="s">
        <v>19</v>
      </c>
      <c r="N275" t="s">
        <v>17</v>
      </c>
      <c r="O275">
        <v>4</v>
      </c>
      <c r="P275">
        <v>1</v>
      </c>
      <c r="Q275" s="1">
        <v>45982.625</v>
      </c>
      <c r="R275" s="1" t="str">
        <f>IF(OR(AND(AllCards3[[#This Row],[First Name]]=I276, AllCards3[[#This Row],[Last Name]]=J276, AllCards3[[#This Row],[Team]]=L276, AllCards3[[#This Row],[Match Date]]=Q276, AllCards3[[#This Row],[Card Type]]="Yellow", N276="Yellow Red"), AND(AllCards3[[#This Row],[First Name]]=I274, AllCards3[[#This Row],[Last Name]]=J274, AllCards3[[#This Row],[Team]]=L274, AllCards3[[#This Row],[Match Date]]=Q274, AllCards3[[#This Row],[Card Type]]="Yellow", N274="Yellow Red")), "No", "Yes")</f>
        <v>Yes</v>
      </c>
    </row>
    <row r="276" spans="1:18" x14ac:dyDescent="0.35">
      <c r="A276" t="s">
        <v>431</v>
      </c>
      <c r="B276" t="s">
        <v>270</v>
      </c>
      <c r="C276" t="s">
        <v>12</v>
      </c>
      <c r="E276" t="s">
        <v>13</v>
      </c>
      <c r="F276">
        <v>58</v>
      </c>
      <c r="G276">
        <v>14</v>
      </c>
      <c r="H276" t="s">
        <v>166</v>
      </c>
      <c r="I276" t="s">
        <v>445</v>
      </c>
      <c r="J276" t="s">
        <v>446</v>
      </c>
      <c r="K276" t="s">
        <v>14</v>
      </c>
      <c r="L276" t="s">
        <v>39</v>
      </c>
      <c r="M276" t="s">
        <v>19</v>
      </c>
      <c r="N276" t="s">
        <v>17</v>
      </c>
      <c r="O276">
        <v>4</v>
      </c>
      <c r="P276">
        <v>1</v>
      </c>
      <c r="Q276" s="1">
        <v>45982.625</v>
      </c>
      <c r="R276" s="1" t="str">
        <f>IF(OR(AND(AllCards3[[#This Row],[First Name]]=I277, AllCards3[[#This Row],[Last Name]]=J277, AllCards3[[#This Row],[Team]]=L277, AllCards3[[#This Row],[Match Date]]=Q277, AllCards3[[#This Row],[Card Type]]="Yellow", N277="Yellow Red"), AND(AllCards3[[#This Row],[First Name]]=I275, AllCards3[[#This Row],[Last Name]]=J275, AllCards3[[#This Row],[Team]]=L275, AllCards3[[#This Row],[Match Date]]=Q275, AllCards3[[#This Row],[Card Type]]="Yellow", N275="Yellow Red")), "No", "Yes")</f>
        <v>Yes</v>
      </c>
    </row>
    <row r="277" spans="1:18" x14ac:dyDescent="0.35">
      <c r="A277" t="s">
        <v>431</v>
      </c>
      <c r="B277" t="s">
        <v>270</v>
      </c>
      <c r="C277" t="s">
        <v>12</v>
      </c>
      <c r="E277" t="s">
        <v>13</v>
      </c>
      <c r="F277">
        <v>68</v>
      </c>
      <c r="G277">
        <v>9</v>
      </c>
      <c r="H277" t="s">
        <v>166</v>
      </c>
      <c r="I277" t="s">
        <v>62</v>
      </c>
      <c r="J277" t="s">
        <v>63</v>
      </c>
      <c r="K277" t="s">
        <v>14</v>
      </c>
      <c r="L277" t="s">
        <v>28</v>
      </c>
      <c r="M277" t="s">
        <v>16</v>
      </c>
      <c r="N277" t="s">
        <v>17</v>
      </c>
      <c r="O277">
        <v>4</v>
      </c>
      <c r="P277">
        <v>1</v>
      </c>
      <c r="Q277" s="1">
        <v>45982.770833333336</v>
      </c>
      <c r="R277" s="1" t="str">
        <f>IF(OR(AND(AllCards3[[#This Row],[First Name]]=I278, AllCards3[[#This Row],[Last Name]]=J278, AllCards3[[#This Row],[Team]]=L278, AllCards3[[#This Row],[Match Date]]=Q278, AllCards3[[#This Row],[Card Type]]="Yellow", N278="Yellow Red"), AND(AllCards3[[#This Row],[First Name]]=I276, AllCards3[[#This Row],[Last Name]]=J276, AllCards3[[#This Row],[Team]]=L276, AllCards3[[#This Row],[Match Date]]=Q276, AllCards3[[#This Row],[Card Type]]="Yellow", N276="Yellow Red")), "No", "Yes")</f>
        <v>Yes</v>
      </c>
    </row>
    <row r="278" spans="1:18" x14ac:dyDescent="0.35">
      <c r="A278" t="s">
        <v>175</v>
      </c>
      <c r="B278" t="s">
        <v>175</v>
      </c>
      <c r="C278" t="s">
        <v>12</v>
      </c>
      <c r="E278" t="s">
        <v>13</v>
      </c>
      <c r="F278">
        <v>204</v>
      </c>
      <c r="G278">
        <v>21</v>
      </c>
      <c r="I278" t="s">
        <v>462</v>
      </c>
      <c r="J278" t="s">
        <v>36</v>
      </c>
      <c r="K278" t="s">
        <v>14</v>
      </c>
      <c r="L278" t="s">
        <v>133</v>
      </c>
      <c r="M278" t="s">
        <v>16</v>
      </c>
      <c r="N278" t="s">
        <v>17</v>
      </c>
      <c r="O278">
        <v>7</v>
      </c>
      <c r="P278">
        <v>1</v>
      </c>
      <c r="Q278" s="1">
        <v>45983.614583333336</v>
      </c>
      <c r="R278" s="1" t="str">
        <f>IF(OR(AND(AllCards3[[#This Row],[First Name]]=I279, AllCards3[[#This Row],[Last Name]]=J279, AllCards3[[#This Row],[Team]]=L279, AllCards3[[#This Row],[Match Date]]=Q279, AllCards3[[#This Row],[Card Type]]="Yellow", N279="Yellow Red"), AND(AllCards3[[#This Row],[First Name]]=I277, AllCards3[[#This Row],[Last Name]]=J277, AllCards3[[#This Row],[Team]]=L277, AllCards3[[#This Row],[Match Date]]=Q277, AllCards3[[#This Row],[Card Type]]="Yellow", N277="Yellow Red")), "No", "Yes")</f>
        <v>Yes</v>
      </c>
    </row>
    <row r="279" spans="1:18" x14ac:dyDescent="0.35">
      <c r="A279" t="s">
        <v>175</v>
      </c>
      <c r="B279" t="s">
        <v>175</v>
      </c>
      <c r="C279" t="s">
        <v>12</v>
      </c>
      <c r="E279" t="s">
        <v>13</v>
      </c>
      <c r="F279">
        <v>99</v>
      </c>
      <c r="G279">
        <v>9</v>
      </c>
      <c r="I279" t="s">
        <v>488</v>
      </c>
      <c r="J279" t="s">
        <v>489</v>
      </c>
      <c r="K279" t="s">
        <v>14</v>
      </c>
      <c r="L279" t="s">
        <v>133</v>
      </c>
      <c r="M279" t="s">
        <v>16</v>
      </c>
      <c r="N279" t="s">
        <v>17</v>
      </c>
      <c r="O279">
        <v>7</v>
      </c>
      <c r="P279">
        <v>1</v>
      </c>
      <c r="Q279" s="1">
        <v>45983.614583333336</v>
      </c>
      <c r="R279" s="1" t="str">
        <f>IF(OR(AND(AllCards3[[#This Row],[First Name]]=I280, AllCards3[[#This Row],[Last Name]]=J280, AllCards3[[#This Row],[Team]]=L280, AllCards3[[#This Row],[Match Date]]=Q280, AllCards3[[#This Row],[Card Type]]="Yellow", N280="Yellow Red"), AND(AllCards3[[#This Row],[First Name]]=I278, AllCards3[[#This Row],[Last Name]]=J278, AllCards3[[#This Row],[Team]]=L278, AllCards3[[#This Row],[Match Date]]=Q278, AllCards3[[#This Row],[Card Type]]="Yellow", N278="Yellow Red")), "No", "Yes")</f>
        <v>Yes</v>
      </c>
    </row>
    <row r="280" spans="1:18" x14ac:dyDescent="0.35">
      <c r="A280" t="s">
        <v>175</v>
      </c>
      <c r="B280" t="s">
        <v>175</v>
      </c>
      <c r="C280" t="s">
        <v>12</v>
      </c>
      <c r="E280" t="s">
        <v>13</v>
      </c>
      <c r="F280">
        <v>98</v>
      </c>
      <c r="G280">
        <v>8</v>
      </c>
      <c r="I280" t="s">
        <v>161</v>
      </c>
      <c r="J280" t="s">
        <v>162</v>
      </c>
      <c r="K280" t="s">
        <v>14</v>
      </c>
      <c r="L280" t="s">
        <v>133</v>
      </c>
      <c r="M280" t="s">
        <v>19</v>
      </c>
      <c r="N280" t="s">
        <v>17</v>
      </c>
      <c r="O280">
        <v>7</v>
      </c>
      <c r="P280">
        <v>1</v>
      </c>
      <c r="Q280" s="1">
        <v>45983.614583333336</v>
      </c>
      <c r="R280" s="1" t="str">
        <f>IF(OR(AND(AllCards3[[#This Row],[First Name]]=I281, AllCards3[[#This Row],[Last Name]]=J281, AllCards3[[#This Row],[Team]]=L281, AllCards3[[#This Row],[Match Date]]=Q281, AllCards3[[#This Row],[Card Type]]="Yellow", N281="Yellow Red"), AND(AllCards3[[#This Row],[First Name]]=I279, AllCards3[[#This Row],[Last Name]]=J279, AllCards3[[#This Row],[Team]]=L279, AllCards3[[#This Row],[Match Date]]=Q279, AllCards3[[#This Row],[Card Type]]="Yellow", N279="Yellow Red")), "No", "Yes")</f>
        <v>Yes</v>
      </c>
    </row>
    <row r="281" spans="1:18" x14ac:dyDescent="0.35">
      <c r="A281" t="s">
        <v>431</v>
      </c>
      <c r="B281" t="s">
        <v>270</v>
      </c>
      <c r="C281" t="s">
        <v>12</v>
      </c>
      <c r="E281" t="s">
        <v>13</v>
      </c>
      <c r="F281">
        <v>270</v>
      </c>
      <c r="G281">
        <v>5</v>
      </c>
      <c r="I281" t="s">
        <v>66</v>
      </c>
      <c r="J281" t="s">
        <v>67</v>
      </c>
      <c r="K281" t="s">
        <v>14</v>
      </c>
      <c r="L281" t="s">
        <v>24</v>
      </c>
      <c r="M281" t="s">
        <v>16</v>
      </c>
      <c r="N281" t="s">
        <v>17</v>
      </c>
      <c r="O281">
        <v>4</v>
      </c>
      <c r="P281">
        <v>1</v>
      </c>
      <c r="Q281" s="1">
        <v>45983.666666666664</v>
      </c>
      <c r="R281" s="1" t="str">
        <f>IF(OR(AND(AllCards3[[#This Row],[First Name]]=I282, AllCards3[[#This Row],[Last Name]]=J282, AllCards3[[#This Row],[Team]]=L282, AllCards3[[#This Row],[Match Date]]=Q282, AllCards3[[#This Row],[Card Type]]="Yellow", N282="Yellow Red"), AND(AllCards3[[#This Row],[First Name]]=I280, AllCards3[[#This Row],[Last Name]]=J280, AllCards3[[#This Row],[Team]]=L280, AllCards3[[#This Row],[Match Date]]=Q280, AllCards3[[#This Row],[Card Type]]="Yellow", N280="Yellow Red")), "No", "Yes")</f>
        <v>Yes</v>
      </c>
    </row>
    <row r="282" spans="1:18" x14ac:dyDescent="0.35">
      <c r="A282" t="s">
        <v>431</v>
      </c>
      <c r="B282" t="s">
        <v>270</v>
      </c>
      <c r="C282" t="s">
        <v>12</v>
      </c>
      <c r="E282" t="s">
        <v>13</v>
      </c>
      <c r="F282">
        <v>64</v>
      </c>
      <c r="G282">
        <v>5</v>
      </c>
      <c r="H282" t="s">
        <v>165</v>
      </c>
      <c r="I282" t="s">
        <v>318</v>
      </c>
      <c r="J282" t="s">
        <v>90</v>
      </c>
      <c r="K282" t="s">
        <v>14</v>
      </c>
      <c r="L282" t="s">
        <v>26</v>
      </c>
      <c r="M282" t="s">
        <v>16</v>
      </c>
      <c r="N282" t="s">
        <v>17</v>
      </c>
      <c r="O282">
        <v>4</v>
      </c>
      <c r="P282">
        <v>1</v>
      </c>
      <c r="Q282" s="1">
        <v>45983.666666666664</v>
      </c>
      <c r="R282" s="1" t="str">
        <f>IF(OR(AND(AllCards3[[#This Row],[First Name]]=I283, AllCards3[[#This Row],[Last Name]]=J283, AllCards3[[#This Row],[Team]]=L283, AllCards3[[#This Row],[Match Date]]=Q283, AllCards3[[#This Row],[Card Type]]="Yellow", N283="Yellow Red"), AND(AllCards3[[#This Row],[First Name]]=I281, AllCards3[[#This Row],[Last Name]]=J281, AllCards3[[#This Row],[Team]]=L281, AllCards3[[#This Row],[Match Date]]=Q281, AllCards3[[#This Row],[Card Type]]="Yellow", N281="Yellow Red")), "No", "Yes")</f>
        <v>Yes</v>
      </c>
    </row>
    <row r="283" spans="1:18" x14ac:dyDescent="0.35">
      <c r="A283" t="s">
        <v>431</v>
      </c>
      <c r="B283" t="s">
        <v>270</v>
      </c>
      <c r="C283" t="s">
        <v>12</v>
      </c>
      <c r="E283" t="s">
        <v>13</v>
      </c>
      <c r="F283">
        <v>60</v>
      </c>
      <c r="G283">
        <v>16</v>
      </c>
      <c r="H283" t="s">
        <v>167</v>
      </c>
      <c r="I283" t="s">
        <v>55</v>
      </c>
      <c r="J283" t="s">
        <v>56</v>
      </c>
      <c r="K283" t="s">
        <v>14</v>
      </c>
      <c r="L283" t="s">
        <v>26</v>
      </c>
      <c r="M283" t="s">
        <v>16</v>
      </c>
      <c r="N283" t="s">
        <v>17</v>
      </c>
      <c r="O283">
        <v>4</v>
      </c>
      <c r="P283">
        <v>1</v>
      </c>
      <c r="Q283" s="1">
        <v>45983.666666666664</v>
      </c>
      <c r="R283" s="1" t="str">
        <f>IF(OR(AND(AllCards3[[#This Row],[First Name]]=I284, AllCards3[[#This Row],[Last Name]]=J284, AllCards3[[#This Row],[Team]]=L284, AllCards3[[#This Row],[Match Date]]=Q284, AllCards3[[#This Row],[Card Type]]="Yellow", N284="Yellow Red"), AND(AllCards3[[#This Row],[First Name]]=I282, AllCards3[[#This Row],[Last Name]]=J282, AllCards3[[#This Row],[Team]]=L282, AllCards3[[#This Row],[Match Date]]=Q282, AllCards3[[#This Row],[Card Type]]="Yellow", N282="Yellow Red")), "No", "Yes")</f>
        <v>Yes</v>
      </c>
    </row>
    <row r="284" spans="1:18" x14ac:dyDescent="0.35">
      <c r="A284" t="s">
        <v>431</v>
      </c>
      <c r="B284" t="s">
        <v>270</v>
      </c>
      <c r="C284" t="s">
        <v>12</v>
      </c>
      <c r="E284" t="s">
        <v>13</v>
      </c>
      <c r="F284">
        <v>62</v>
      </c>
      <c r="G284">
        <v>2</v>
      </c>
      <c r="H284" t="s">
        <v>165</v>
      </c>
      <c r="I284" t="s">
        <v>321</v>
      </c>
      <c r="J284" t="s">
        <v>322</v>
      </c>
      <c r="K284" t="s">
        <v>14</v>
      </c>
      <c r="L284" t="s">
        <v>26</v>
      </c>
      <c r="M284" t="s">
        <v>16</v>
      </c>
      <c r="N284" t="s">
        <v>17</v>
      </c>
      <c r="O284">
        <v>4</v>
      </c>
      <c r="P284">
        <v>1</v>
      </c>
      <c r="Q284" s="1">
        <v>45983.666666666664</v>
      </c>
      <c r="R284" s="1" t="str">
        <f>IF(OR(AND(AllCards3[[#This Row],[First Name]]=I285, AllCards3[[#This Row],[Last Name]]=J285, AllCards3[[#This Row],[Team]]=L285, AllCards3[[#This Row],[Match Date]]=Q285, AllCards3[[#This Row],[Card Type]]="Yellow", N285="Yellow Red"), AND(AllCards3[[#This Row],[First Name]]=I283, AllCards3[[#This Row],[Last Name]]=J283, AllCards3[[#This Row],[Team]]=L283, AllCards3[[#This Row],[Match Date]]=Q283, AllCards3[[#This Row],[Card Type]]="Yellow", N283="Yellow Red")), "No", "Yes")</f>
        <v>Yes</v>
      </c>
    </row>
    <row r="285" spans="1:18" x14ac:dyDescent="0.35">
      <c r="A285" t="s">
        <v>431</v>
      </c>
      <c r="B285" t="s">
        <v>270</v>
      </c>
      <c r="C285" t="s">
        <v>12</v>
      </c>
      <c r="E285" t="s">
        <v>13</v>
      </c>
      <c r="F285">
        <v>67</v>
      </c>
      <c r="G285">
        <v>6</v>
      </c>
      <c r="H285" t="s">
        <v>167</v>
      </c>
      <c r="I285" t="s">
        <v>88</v>
      </c>
      <c r="J285" t="s">
        <v>89</v>
      </c>
      <c r="K285" t="s">
        <v>14</v>
      </c>
      <c r="L285" t="s">
        <v>26</v>
      </c>
      <c r="M285" t="s">
        <v>19</v>
      </c>
      <c r="N285" t="s">
        <v>17</v>
      </c>
      <c r="O285">
        <v>4</v>
      </c>
      <c r="P285">
        <v>1</v>
      </c>
      <c r="Q285" s="1">
        <v>45983.666666666664</v>
      </c>
      <c r="R285" s="1" t="str">
        <f>IF(OR(AND(AllCards3[[#This Row],[First Name]]=I286, AllCards3[[#This Row],[Last Name]]=J286, AllCards3[[#This Row],[Team]]=L286, AllCards3[[#This Row],[Match Date]]=Q286, AllCards3[[#This Row],[Card Type]]="Yellow", N286="Yellow Red"), AND(AllCards3[[#This Row],[First Name]]=I284, AllCards3[[#This Row],[Last Name]]=J284, AllCards3[[#This Row],[Team]]=L284, AllCards3[[#This Row],[Match Date]]=Q284, AllCards3[[#This Row],[Card Type]]="Yellow", N284="Yellow Red")), "No", "Yes")</f>
        <v>Yes</v>
      </c>
    </row>
    <row r="286" spans="1:18" x14ac:dyDescent="0.35">
      <c r="A286" t="s">
        <v>431</v>
      </c>
      <c r="B286" t="s">
        <v>270</v>
      </c>
      <c r="C286" t="s">
        <v>12</v>
      </c>
      <c r="E286" t="s">
        <v>13</v>
      </c>
      <c r="F286">
        <v>61</v>
      </c>
      <c r="G286">
        <v>18</v>
      </c>
      <c r="I286" t="s">
        <v>192</v>
      </c>
      <c r="J286" t="s">
        <v>27</v>
      </c>
      <c r="K286" t="s">
        <v>14</v>
      </c>
      <c r="L286" t="s">
        <v>137</v>
      </c>
      <c r="M286" t="s">
        <v>16</v>
      </c>
      <c r="N286" t="s">
        <v>17</v>
      </c>
      <c r="O286">
        <v>4</v>
      </c>
      <c r="P286">
        <v>1</v>
      </c>
      <c r="Q286" s="1">
        <v>45983.666666666664</v>
      </c>
      <c r="R286" s="1" t="str">
        <f>IF(OR(AND(AllCards3[[#This Row],[First Name]]=I287, AllCards3[[#This Row],[Last Name]]=J287, AllCards3[[#This Row],[Team]]=L287, AllCards3[[#This Row],[Match Date]]=Q287, AllCards3[[#This Row],[Card Type]]="Yellow", N287="Yellow Red"), AND(AllCards3[[#This Row],[First Name]]=I285, AllCards3[[#This Row],[Last Name]]=J285, AllCards3[[#This Row],[Team]]=L285, AllCards3[[#This Row],[Match Date]]=Q285, AllCards3[[#This Row],[Card Type]]="Yellow", N285="Yellow Red")), "No", "Yes")</f>
        <v>Yes</v>
      </c>
    </row>
    <row r="287" spans="1:18" x14ac:dyDescent="0.35">
      <c r="A287" t="s">
        <v>431</v>
      </c>
      <c r="B287" t="s">
        <v>270</v>
      </c>
      <c r="C287" t="s">
        <v>12</v>
      </c>
      <c r="E287" t="s">
        <v>13</v>
      </c>
      <c r="F287">
        <v>65</v>
      </c>
      <c r="G287">
        <v>17</v>
      </c>
      <c r="I287" t="s">
        <v>193</v>
      </c>
      <c r="J287" t="s">
        <v>194</v>
      </c>
      <c r="K287" t="s">
        <v>14</v>
      </c>
      <c r="L287" t="s">
        <v>137</v>
      </c>
      <c r="M287" t="s">
        <v>16</v>
      </c>
      <c r="N287" t="s">
        <v>17</v>
      </c>
      <c r="O287">
        <v>4</v>
      </c>
      <c r="P287">
        <v>1</v>
      </c>
      <c r="Q287" s="1">
        <v>45983.666666666664</v>
      </c>
      <c r="R287" s="1" t="str">
        <f>IF(OR(AND(AllCards3[[#This Row],[First Name]]=I288, AllCards3[[#This Row],[Last Name]]=J288, AllCards3[[#This Row],[Team]]=L288, AllCards3[[#This Row],[Match Date]]=Q288, AllCards3[[#This Row],[Card Type]]="Yellow", N288="Yellow Red"), AND(AllCards3[[#This Row],[First Name]]=I286, AllCards3[[#This Row],[Last Name]]=J286, AllCards3[[#This Row],[Team]]=L286, AllCards3[[#This Row],[Match Date]]=Q286, AllCards3[[#This Row],[Card Type]]="Yellow", N286="Yellow Red")), "No", "Yes")</f>
        <v>Yes</v>
      </c>
    </row>
    <row r="288" spans="1:18" x14ac:dyDescent="0.35">
      <c r="A288" t="s">
        <v>431</v>
      </c>
      <c r="B288" t="s">
        <v>270</v>
      </c>
      <c r="C288" t="s">
        <v>12</v>
      </c>
      <c r="E288" t="s">
        <v>13</v>
      </c>
      <c r="F288">
        <v>66</v>
      </c>
      <c r="G288">
        <v>5</v>
      </c>
      <c r="I288" t="s">
        <v>153</v>
      </c>
      <c r="J288" t="s">
        <v>154</v>
      </c>
      <c r="K288" t="s">
        <v>14</v>
      </c>
      <c r="L288" t="s">
        <v>137</v>
      </c>
      <c r="M288" t="s">
        <v>19</v>
      </c>
      <c r="N288" t="s">
        <v>17</v>
      </c>
      <c r="O288">
        <v>4</v>
      </c>
      <c r="P288">
        <v>1</v>
      </c>
      <c r="Q288" s="1">
        <v>45983.666666666664</v>
      </c>
      <c r="R288" s="1" t="str">
        <f>IF(OR(AND(AllCards3[[#This Row],[First Name]]=I289, AllCards3[[#This Row],[Last Name]]=J289, AllCards3[[#This Row],[Team]]=L289, AllCards3[[#This Row],[Match Date]]=Q289, AllCards3[[#This Row],[Card Type]]="Yellow", N289="Yellow Red"), AND(AllCards3[[#This Row],[First Name]]=I287, AllCards3[[#This Row],[Last Name]]=J287, AllCards3[[#This Row],[Team]]=L287, AllCards3[[#This Row],[Match Date]]=Q287, AllCards3[[#This Row],[Card Type]]="Yellow", N287="Yellow Red")), "No", "Yes")</f>
        <v>Yes</v>
      </c>
    </row>
    <row r="289" spans="1:18" x14ac:dyDescent="0.35">
      <c r="A289" t="s">
        <v>431</v>
      </c>
      <c r="B289" t="s">
        <v>270</v>
      </c>
      <c r="C289" t="s">
        <v>12</v>
      </c>
      <c r="E289" t="s">
        <v>13</v>
      </c>
      <c r="F289">
        <v>63</v>
      </c>
      <c r="G289">
        <v>12</v>
      </c>
      <c r="I289" t="s">
        <v>254</v>
      </c>
      <c r="J289" t="s">
        <v>255</v>
      </c>
      <c r="K289" t="s">
        <v>14</v>
      </c>
      <c r="L289" t="s">
        <v>137</v>
      </c>
      <c r="M289" t="s">
        <v>16</v>
      </c>
      <c r="N289" t="s">
        <v>17</v>
      </c>
      <c r="O289">
        <v>4</v>
      </c>
      <c r="P289">
        <v>1</v>
      </c>
      <c r="Q289" s="1">
        <v>45983.666666666664</v>
      </c>
      <c r="R289" s="1" t="str">
        <f>IF(OR(AND(AllCards3[[#This Row],[First Name]]=I290, AllCards3[[#This Row],[Last Name]]=J290, AllCards3[[#This Row],[Team]]=L290, AllCards3[[#This Row],[Match Date]]=Q290, AllCards3[[#This Row],[Card Type]]="Yellow", N290="Yellow Red"), AND(AllCards3[[#This Row],[First Name]]=I288, AllCards3[[#This Row],[Last Name]]=J288, AllCards3[[#This Row],[Team]]=L288, AllCards3[[#This Row],[Match Date]]=Q288, AllCards3[[#This Row],[Card Type]]="Yellow", N288="Yellow Red")), "No", "Yes")</f>
        <v>Yes</v>
      </c>
    </row>
    <row r="290" spans="1:18" x14ac:dyDescent="0.35">
      <c r="A290" t="s">
        <v>175</v>
      </c>
      <c r="B290" t="s">
        <v>175</v>
      </c>
      <c r="C290" t="s">
        <v>12</v>
      </c>
      <c r="E290" t="s">
        <v>13</v>
      </c>
      <c r="F290">
        <v>103</v>
      </c>
      <c r="G290">
        <v>3</v>
      </c>
      <c r="I290" t="s">
        <v>225</v>
      </c>
      <c r="J290" t="s">
        <v>64</v>
      </c>
      <c r="K290" t="s">
        <v>14</v>
      </c>
      <c r="L290" t="s">
        <v>123</v>
      </c>
      <c r="M290" t="s">
        <v>16</v>
      </c>
      <c r="N290" t="s">
        <v>17</v>
      </c>
      <c r="O290">
        <v>4</v>
      </c>
      <c r="P290">
        <v>1</v>
      </c>
      <c r="Q290" s="1">
        <v>45985.770833333336</v>
      </c>
      <c r="R290" s="1" t="str">
        <f>IF(OR(AND(AllCards3[[#This Row],[First Name]]=I291, AllCards3[[#This Row],[Last Name]]=J291, AllCards3[[#This Row],[Team]]=L291, AllCards3[[#This Row],[Match Date]]=Q291, AllCards3[[#This Row],[Card Type]]="Yellow", N291="Yellow Red"), AND(AllCards3[[#This Row],[First Name]]=I289, AllCards3[[#This Row],[Last Name]]=J289, AllCards3[[#This Row],[Team]]=L289, AllCards3[[#This Row],[Match Date]]=Q289, AllCards3[[#This Row],[Card Type]]="Yellow", N289="Yellow Red")), "No", "Yes")</f>
        <v>Yes</v>
      </c>
    </row>
    <row r="291" spans="1:18" x14ac:dyDescent="0.35">
      <c r="A291" t="s">
        <v>175</v>
      </c>
      <c r="B291" t="s">
        <v>175</v>
      </c>
      <c r="C291" t="s">
        <v>12</v>
      </c>
      <c r="E291" t="s">
        <v>13</v>
      </c>
      <c r="F291">
        <v>100</v>
      </c>
      <c r="G291">
        <v>10</v>
      </c>
      <c r="I291" t="s">
        <v>189</v>
      </c>
      <c r="J291" t="s">
        <v>190</v>
      </c>
      <c r="K291" t="s">
        <v>14</v>
      </c>
      <c r="L291" t="s">
        <v>188</v>
      </c>
      <c r="M291" t="s">
        <v>16</v>
      </c>
      <c r="N291" t="s">
        <v>17</v>
      </c>
      <c r="O291">
        <v>4</v>
      </c>
      <c r="P291">
        <v>1</v>
      </c>
      <c r="Q291" s="1">
        <v>45985.770833333336</v>
      </c>
      <c r="R291" s="1" t="str">
        <f>IF(OR(AND(AllCards3[[#This Row],[First Name]]=I292, AllCards3[[#This Row],[Last Name]]=J292, AllCards3[[#This Row],[Team]]=L292, AllCards3[[#This Row],[Match Date]]=Q292, AllCards3[[#This Row],[Card Type]]="Yellow", N292="Yellow Red"), AND(AllCards3[[#This Row],[First Name]]=I290, AllCards3[[#This Row],[Last Name]]=J290, AllCards3[[#This Row],[Team]]=L290, AllCards3[[#This Row],[Match Date]]=Q290, AllCards3[[#This Row],[Card Type]]="Yellow", N290="Yellow Red")), "No", "Yes")</f>
        <v>Yes</v>
      </c>
    </row>
    <row r="292" spans="1:18" x14ac:dyDescent="0.35">
      <c r="A292" t="s">
        <v>175</v>
      </c>
      <c r="B292" t="s">
        <v>175</v>
      </c>
      <c r="C292" t="s">
        <v>12</v>
      </c>
      <c r="E292" t="s">
        <v>13</v>
      </c>
      <c r="F292">
        <v>315</v>
      </c>
      <c r="G292">
        <v>7</v>
      </c>
      <c r="I292" t="s">
        <v>252</v>
      </c>
      <c r="J292" t="s">
        <v>253</v>
      </c>
      <c r="K292" t="s">
        <v>14</v>
      </c>
      <c r="L292" t="s">
        <v>188</v>
      </c>
      <c r="M292" t="s">
        <v>16</v>
      </c>
      <c r="N292" t="s">
        <v>17</v>
      </c>
      <c r="O292">
        <v>4</v>
      </c>
      <c r="P292">
        <v>1</v>
      </c>
      <c r="Q292" s="1">
        <v>45985.770833333336</v>
      </c>
      <c r="R292" s="1" t="str">
        <f>IF(OR(AND(AllCards3[[#This Row],[First Name]]=I293, AllCards3[[#This Row],[Last Name]]=J293, AllCards3[[#This Row],[Team]]=L293, AllCards3[[#This Row],[Match Date]]=Q293, AllCards3[[#This Row],[Card Type]]="Yellow", N293="Yellow Red"), AND(AllCards3[[#This Row],[First Name]]=I291, AllCards3[[#This Row],[Last Name]]=J291, AllCards3[[#This Row],[Team]]=L291, AllCards3[[#This Row],[Match Date]]=Q291, AllCards3[[#This Row],[Card Type]]="Yellow", N291="Yellow Red")), "No", "Yes")</f>
        <v>Yes</v>
      </c>
    </row>
    <row r="293" spans="1:18" x14ac:dyDescent="0.35">
      <c r="A293" t="s">
        <v>175</v>
      </c>
      <c r="B293" t="s">
        <v>175</v>
      </c>
      <c r="C293" t="s">
        <v>12</v>
      </c>
      <c r="E293" t="s">
        <v>13</v>
      </c>
      <c r="F293">
        <v>101</v>
      </c>
      <c r="G293">
        <v>14</v>
      </c>
      <c r="I293" t="s">
        <v>391</v>
      </c>
      <c r="J293" t="s">
        <v>496</v>
      </c>
      <c r="K293" t="s">
        <v>14</v>
      </c>
      <c r="L293" t="s">
        <v>188</v>
      </c>
      <c r="M293" t="s">
        <v>16</v>
      </c>
      <c r="N293" t="s">
        <v>17</v>
      </c>
      <c r="O293">
        <v>4</v>
      </c>
      <c r="P293">
        <v>1</v>
      </c>
      <c r="Q293" s="1">
        <v>45985.770833333336</v>
      </c>
      <c r="R293" s="1" t="str">
        <f>IF(OR(AND(AllCards3[[#This Row],[First Name]]=I294, AllCards3[[#This Row],[Last Name]]=J294, AllCards3[[#This Row],[Team]]=L294, AllCards3[[#This Row],[Match Date]]=Q294, AllCards3[[#This Row],[Card Type]]="Yellow", N294="Yellow Red"), AND(AllCards3[[#This Row],[First Name]]=I292, AllCards3[[#This Row],[Last Name]]=J292, AllCards3[[#This Row],[Team]]=L292, AllCards3[[#This Row],[Match Date]]=Q292, AllCards3[[#This Row],[Card Type]]="Yellow", N292="Yellow Red")), "No", "Yes")</f>
        <v>Yes</v>
      </c>
    </row>
    <row r="294" spans="1:18" x14ac:dyDescent="0.35">
      <c r="A294" t="s">
        <v>175</v>
      </c>
      <c r="B294" t="s">
        <v>175</v>
      </c>
      <c r="C294" t="s">
        <v>12</v>
      </c>
      <c r="E294" t="s">
        <v>13</v>
      </c>
      <c r="F294">
        <v>102</v>
      </c>
      <c r="G294">
        <v>9</v>
      </c>
      <c r="I294" t="s">
        <v>232</v>
      </c>
      <c r="J294" t="s">
        <v>233</v>
      </c>
      <c r="K294" t="s">
        <v>14</v>
      </c>
      <c r="L294" t="s">
        <v>188</v>
      </c>
      <c r="M294" t="s">
        <v>19</v>
      </c>
      <c r="N294" t="s">
        <v>17</v>
      </c>
      <c r="O294">
        <v>4</v>
      </c>
      <c r="P294">
        <v>1</v>
      </c>
      <c r="Q294" s="1">
        <v>45985.770833333336</v>
      </c>
      <c r="R294" s="1" t="str">
        <f>IF(OR(AND(AllCards3[[#This Row],[First Name]]=I295, AllCards3[[#This Row],[Last Name]]=J295, AllCards3[[#This Row],[Team]]=L295, AllCards3[[#This Row],[Match Date]]=Q295, AllCards3[[#This Row],[Card Type]]="Yellow", N295="Yellow Red"), AND(AllCards3[[#This Row],[First Name]]=I293, AllCards3[[#This Row],[Last Name]]=J293, AllCards3[[#This Row],[Team]]=L293, AllCards3[[#This Row],[Match Date]]=Q293, AllCards3[[#This Row],[Card Type]]="Yellow", N293="Yellow Red")), "No", "Yes")</f>
        <v>Yes</v>
      </c>
    </row>
    <row r="295" spans="1:18" x14ac:dyDescent="0.35">
      <c r="A295" t="s">
        <v>367</v>
      </c>
      <c r="B295" t="s">
        <v>367</v>
      </c>
      <c r="C295" t="s">
        <v>12</v>
      </c>
      <c r="E295" t="s">
        <v>13</v>
      </c>
      <c r="F295">
        <v>99</v>
      </c>
      <c r="G295">
        <v>3</v>
      </c>
      <c r="I295" t="s">
        <v>114</v>
      </c>
      <c r="J295" t="s">
        <v>115</v>
      </c>
      <c r="K295" t="s">
        <v>14</v>
      </c>
      <c r="L295" t="s">
        <v>138</v>
      </c>
      <c r="M295" t="s">
        <v>19</v>
      </c>
      <c r="N295" t="s">
        <v>17</v>
      </c>
      <c r="O295">
        <v>8</v>
      </c>
      <c r="P295">
        <v>1</v>
      </c>
      <c r="Q295" s="1">
        <v>45986.770833333336</v>
      </c>
      <c r="R295" s="1" t="str">
        <f>IF(OR(AND(AllCards3[[#This Row],[First Name]]=I296, AllCards3[[#This Row],[Last Name]]=J296, AllCards3[[#This Row],[Team]]=L296, AllCards3[[#This Row],[Match Date]]=Q296, AllCards3[[#This Row],[Card Type]]="Yellow", N296="Yellow Red"), AND(AllCards3[[#This Row],[First Name]]=I294, AllCards3[[#This Row],[Last Name]]=J294, AllCards3[[#This Row],[Team]]=L294, AllCards3[[#This Row],[Match Date]]=Q294, AllCards3[[#This Row],[Card Type]]="Yellow", N294="Yellow Red")), "No", "Yes")</f>
        <v>Yes</v>
      </c>
    </row>
    <row r="296" spans="1:18" x14ac:dyDescent="0.35">
      <c r="A296" t="s">
        <v>367</v>
      </c>
      <c r="B296" t="s">
        <v>367</v>
      </c>
      <c r="C296" t="s">
        <v>12</v>
      </c>
      <c r="E296" t="s">
        <v>13</v>
      </c>
      <c r="F296">
        <v>100</v>
      </c>
      <c r="G296">
        <v>8</v>
      </c>
      <c r="I296" t="s">
        <v>560</v>
      </c>
      <c r="J296" t="s">
        <v>209</v>
      </c>
      <c r="K296" t="s">
        <v>14</v>
      </c>
      <c r="L296" t="s">
        <v>121</v>
      </c>
      <c r="M296" t="s">
        <v>16</v>
      </c>
      <c r="N296" t="s">
        <v>17</v>
      </c>
      <c r="O296">
        <v>8</v>
      </c>
      <c r="P296">
        <v>1</v>
      </c>
      <c r="Q296" s="1">
        <v>45986.770833333336</v>
      </c>
      <c r="R296" s="1" t="str">
        <f>IF(OR(AND(AllCards3[[#This Row],[First Name]]=I297, AllCards3[[#This Row],[Last Name]]=J297, AllCards3[[#This Row],[Team]]=L297, AllCards3[[#This Row],[Match Date]]=Q297, AllCards3[[#This Row],[Card Type]]="Yellow", N297="Yellow Red"), AND(AllCards3[[#This Row],[First Name]]=I295, AllCards3[[#This Row],[Last Name]]=J295, AllCards3[[#This Row],[Team]]=L295, AllCards3[[#This Row],[Match Date]]=Q295, AllCards3[[#This Row],[Card Type]]="Yellow", N295="Yellow Red")), "No", "Yes")</f>
        <v>Yes</v>
      </c>
    </row>
    <row r="297" spans="1:18" x14ac:dyDescent="0.35">
      <c r="A297" t="s">
        <v>175</v>
      </c>
      <c r="B297" t="s">
        <v>175</v>
      </c>
      <c r="C297" t="s">
        <v>12</v>
      </c>
      <c r="E297" t="s">
        <v>13</v>
      </c>
      <c r="F297">
        <v>104</v>
      </c>
      <c r="G297">
        <v>30</v>
      </c>
      <c r="H297" t="s">
        <v>167</v>
      </c>
      <c r="I297" t="s">
        <v>490</v>
      </c>
      <c r="J297" t="s">
        <v>106</v>
      </c>
      <c r="K297" t="s">
        <v>14</v>
      </c>
      <c r="L297" t="s">
        <v>176</v>
      </c>
      <c r="M297" t="s">
        <v>16</v>
      </c>
      <c r="N297" t="s">
        <v>17</v>
      </c>
      <c r="O297">
        <v>8</v>
      </c>
      <c r="P297">
        <v>1</v>
      </c>
      <c r="Q297" s="1">
        <v>45986.770833333336</v>
      </c>
      <c r="R297" s="1" t="str">
        <f>IF(OR(AND(AllCards3[[#This Row],[First Name]]=I298, AllCards3[[#This Row],[Last Name]]=J298, AllCards3[[#This Row],[Team]]=L298, AllCards3[[#This Row],[Match Date]]=Q298, AllCards3[[#This Row],[Card Type]]="Yellow", N298="Yellow Red"), AND(AllCards3[[#This Row],[First Name]]=I296, AllCards3[[#This Row],[Last Name]]=J296, AllCards3[[#This Row],[Team]]=L296, AllCards3[[#This Row],[Match Date]]=Q296, AllCards3[[#This Row],[Card Type]]="Yellow", N296="Yellow Red")), "No", "Yes")</f>
        <v>Yes</v>
      </c>
    </row>
    <row r="298" spans="1:18" x14ac:dyDescent="0.35">
      <c r="A298" t="s">
        <v>175</v>
      </c>
      <c r="B298" t="s">
        <v>175</v>
      </c>
      <c r="C298" t="s">
        <v>12</v>
      </c>
      <c r="E298" t="s">
        <v>13</v>
      </c>
      <c r="F298">
        <v>108</v>
      </c>
      <c r="G298">
        <v>22</v>
      </c>
      <c r="H298" t="s">
        <v>165</v>
      </c>
      <c r="I298" t="s">
        <v>215</v>
      </c>
      <c r="J298" t="s">
        <v>216</v>
      </c>
      <c r="K298" t="s">
        <v>14</v>
      </c>
      <c r="L298" t="s">
        <v>176</v>
      </c>
      <c r="M298" t="s">
        <v>16</v>
      </c>
      <c r="N298" t="s">
        <v>17</v>
      </c>
      <c r="O298">
        <v>8</v>
      </c>
      <c r="P298">
        <v>1</v>
      </c>
      <c r="Q298" s="1">
        <v>45986.770833333336</v>
      </c>
      <c r="R298" s="1" t="str">
        <f>IF(OR(AND(AllCards3[[#This Row],[First Name]]=I299, AllCards3[[#This Row],[Last Name]]=J299, AllCards3[[#This Row],[Team]]=L299, AllCards3[[#This Row],[Match Date]]=Q299, AllCards3[[#This Row],[Card Type]]="Yellow", N299="Yellow Red"), AND(AllCards3[[#This Row],[First Name]]=I297, AllCards3[[#This Row],[Last Name]]=J297, AllCards3[[#This Row],[Team]]=L297, AllCards3[[#This Row],[Match Date]]=Q297, AllCards3[[#This Row],[Card Type]]="Yellow", N297="Yellow Red")), "No", "Yes")</f>
        <v>Yes</v>
      </c>
    </row>
    <row r="299" spans="1:18" x14ac:dyDescent="0.35">
      <c r="A299" t="s">
        <v>175</v>
      </c>
      <c r="B299" t="s">
        <v>175</v>
      </c>
      <c r="C299" t="s">
        <v>12</v>
      </c>
      <c r="E299" t="s">
        <v>13</v>
      </c>
      <c r="F299">
        <v>109</v>
      </c>
      <c r="G299">
        <v>32</v>
      </c>
      <c r="H299" t="s">
        <v>166</v>
      </c>
      <c r="I299" t="s">
        <v>491</v>
      </c>
      <c r="J299" t="s">
        <v>492</v>
      </c>
      <c r="K299" t="s">
        <v>14</v>
      </c>
      <c r="L299" t="s">
        <v>176</v>
      </c>
      <c r="M299" t="s">
        <v>16</v>
      </c>
      <c r="N299" t="s">
        <v>17</v>
      </c>
      <c r="O299">
        <v>8</v>
      </c>
      <c r="P299">
        <v>1</v>
      </c>
      <c r="Q299" s="1">
        <v>45986.770833333336</v>
      </c>
      <c r="R299" s="1" t="str">
        <f>IF(OR(AND(AllCards3[[#This Row],[First Name]]=I300, AllCards3[[#This Row],[Last Name]]=J300, AllCards3[[#This Row],[Team]]=L300, AllCards3[[#This Row],[Match Date]]=Q300, AllCards3[[#This Row],[Card Type]]="Yellow", N300="Yellow Red"), AND(AllCards3[[#This Row],[First Name]]=I298, AllCards3[[#This Row],[Last Name]]=J298, AllCards3[[#This Row],[Team]]=L298, AllCards3[[#This Row],[Match Date]]=Q298, AllCards3[[#This Row],[Card Type]]="Yellow", N298="Yellow Red")), "No", "Yes")</f>
        <v>Yes</v>
      </c>
    </row>
    <row r="300" spans="1:18" x14ac:dyDescent="0.35">
      <c r="A300" t="s">
        <v>175</v>
      </c>
      <c r="B300" t="s">
        <v>175</v>
      </c>
      <c r="C300" t="s">
        <v>12</v>
      </c>
      <c r="E300" t="s">
        <v>13</v>
      </c>
      <c r="F300">
        <v>105</v>
      </c>
      <c r="G300">
        <v>2</v>
      </c>
      <c r="I300" t="s">
        <v>377</v>
      </c>
      <c r="J300" t="s">
        <v>378</v>
      </c>
      <c r="K300" t="s">
        <v>14</v>
      </c>
      <c r="L300" t="s">
        <v>140</v>
      </c>
      <c r="M300" t="s">
        <v>16</v>
      </c>
      <c r="N300" t="s">
        <v>17</v>
      </c>
      <c r="O300">
        <v>8</v>
      </c>
      <c r="P300">
        <v>1</v>
      </c>
      <c r="Q300" s="1">
        <v>45986.770833333336</v>
      </c>
      <c r="R300" s="1" t="str">
        <f>IF(OR(AND(AllCards3[[#This Row],[First Name]]=I301, AllCards3[[#This Row],[Last Name]]=J301, AllCards3[[#This Row],[Team]]=L301, AllCards3[[#This Row],[Match Date]]=Q301, AllCards3[[#This Row],[Card Type]]="Yellow", N301="Yellow Red"), AND(AllCards3[[#This Row],[First Name]]=I299, AllCards3[[#This Row],[Last Name]]=J299, AllCards3[[#This Row],[Team]]=L299, AllCards3[[#This Row],[Match Date]]=Q299, AllCards3[[#This Row],[Card Type]]="Yellow", N299="Yellow Red")), "No", "Yes")</f>
        <v>Yes</v>
      </c>
    </row>
    <row r="301" spans="1:18" x14ac:dyDescent="0.35">
      <c r="A301" t="s">
        <v>175</v>
      </c>
      <c r="B301" t="s">
        <v>175</v>
      </c>
      <c r="C301" t="s">
        <v>12</v>
      </c>
      <c r="E301" t="s">
        <v>13</v>
      </c>
      <c r="F301">
        <v>110</v>
      </c>
      <c r="G301">
        <v>11</v>
      </c>
      <c r="I301" t="s">
        <v>186</v>
      </c>
      <c r="J301" t="s">
        <v>187</v>
      </c>
      <c r="K301" t="s">
        <v>14</v>
      </c>
      <c r="L301" t="s">
        <v>140</v>
      </c>
      <c r="M301" t="s">
        <v>16</v>
      </c>
      <c r="N301" t="s">
        <v>17</v>
      </c>
      <c r="O301">
        <v>8</v>
      </c>
      <c r="P301">
        <v>1</v>
      </c>
      <c r="Q301" s="1">
        <v>45986.770833333336</v>
      </c>
      <c r="R301" s="1" t="str">
        <f>IF(OR(AND(AllCards3[[#This Row],[First Name]]=I302, AllCards3[[#This Row],[Last Name]]=J302, AllCards3[[#This Row],[Team]]=L302, AllCards3[[#This Row],[Match Date]]=Q302, AllCards3[[#This Row],[Card Type]]="Yellow", N302="Yellow Red"), AND(AllCards3[[#This Row],[First Name]]=I300, AllCards3[[#This Row],[Last Name]]=J300, AllCards3[[#This Row],[Team]]=L300, AllCards3[[#This Row],[Match Date]]=Q300, AllCards3[[#This Row],[Card Type]]="Yellow", N300="Yellow Red")), "No", "Yes")</f>
        <v>Yes</v>
      </c>
    </row>
    <row r="302" spans="1:18" x14ac:dyDescent="0.35">
      <c r="A302" t="s">
        <v>175</v>
      </c>
      <c r="B302" t="s">
        <v>175</v>
      </c>
      <c r="C302" t="s">
        <v>12</v>
      </c>
      <c r="E302" t="s">
        <v>13</v>
      </c>
      <c r="F302">
        <v>107</v>
      </c>
      <c r="G302">
        <v>14</v>
      </c>
      <c r="I302" t="s">
        <v>372</v>
      </c>
      <c r="J302" t="s">
        <v>373</v>
      </c>
      <c r="K302" t="s">
        <v>14</v>
      </c>
      <c r="L302" t="s">
        <v>140</v>
      </c>
      <c r="M302" t="s">
        <v>16</v>
      </c>
      <c r="N302" t="s">
        <v>17</v>
      </c>
      <c r="O302">
        <v>8</v>
      </c>
      <c r="P302">
        <v>1</v>
      </c>
      <c r="Q302" s="1">
        <v>45986.770833333336</v>
      </c>
      <c r="R302" s="1" t="str">
        <f>IF(OR(AND(AllCards3[[#This Row],[First Name]]=I303, AllCards3[[#This Row],[Last Name]]=J303, AllCards3[[#This Row],[Team]]=L303, AllCards3[[#This Row],[Match Date]]=Q303, AllCards3[[#This Row],[Card Type]]="Yellow", N303="Yellow Red"), AND(AllCards3[[#This Row],[First Name]]=I301, AllCards3[[#This Row],[Last Name]]=J301, AllCards3[[#This Row],[Team]]=L301, AllCards3[[#This Row],[Match Date]]=Q301, AllCards3[[#This Row],[Card Type]]="Yellow", N301="Yellow Red")), "No", "Yes")</f>
        <v>Yes</v>
      </c>
    </row>
    <row r="303" spans="1:18" x14ac:dyDescent="0.35">
      <c r="A303" t="s">
        <v>175</v>
      </c>
      <c r="B303" t="s">
        <v>175</v>
      </c>
      <c r="C303" t="s">
        <v>12</v>
      </c>
      <c r="E303" t="s">
        <v>13</v>
      </c>
      <c r="F303">
        <v>259</v>
      </c>
      <c r="I303" t="s">
        <v>237</v>
      </c>
      <c r="J303" t="s">
        <v>238</v>
      </c>
      <c r="K303" t="s">
        <v>44</v>
      </c>
      <c r="L303" t="s">
        <v>140</v>
      </c>
      <c r="N303" t="s">
        <v>17</v>
      </c>
      <c r="O303">
        <v>8</v>
      </c>
      <c r="P303">
        <v>1</v>
      </c>
      <c r="Q303" s="1">
        <v>45986.770833333336</v>
      </c>
      <c r="R303" s="1" t="str">
        <f>IF(OR(AND(AllCards3[[#This Row],[First Name]]=I304, AllCards3[[#This Row],[Last Name]]=J304, AllCards3[[#This Row],[Team]]=L304, AllCards3[[#This Row],[Match Date]]=Q304, AllCards3[[#This Row],[Card Type]]="Yellow", N304="Yellow Red"), AND(AllCards3[[#This Row],[First Name]]=I302, AllCards3[[#This Row],[Last Name]]=J302, AllCards3[[#This Row],[Team]]=L302, AllCards3[[#This Row],[Match Date]]=Q302, AllCards3[[#This Row],[Card Type]]="Yellow", N302="Yellow Red")), "No", "Yes")</f>
        <v>Yes</v>
      </c>
    </row>
    <row r="304" spans="1:18" x14ac:dyDescent="0.35">
      <c r="A304" t="s">
        <v>175</v>
      </c>
      <c r="B304" t="s">
        <v>175</v>
      </c>
      <c r="C304" t="s">
        <v>12</v>
      </c>
      <c r="E304" t="s">
        <v>13</v>
      </c>
      <c r="F304">
        <v>106</v>
      </c>
      <c r="G304">
        <v>24</v>
      </c>
      <c r="I304" t="s">
        <v>139</v>
      </c>
      <c r="J304" t="s">
        <v>38</v>
      </c>
      <c r="K304" t="s">
        <v>14</v>
      </c>
      <c r="L304" t="s">
        <v>140</v>
      </c>
      <c r="M304" t="s">
        <v>16</v>
      </c>
      <c r="N304" t="s">
        <v>17</v>
      </c>
      <c r="O304">
        <v>8</v>
      </c>
      <c r="P304">
        <v>1</v>
      </c>
      <c r="Q304" s="1">
        <v>45986.770833333336</v>
      </c>
      <c r="R304" s="1" t="str">
        <f>IF(OR(AND(AllCards3[[#This Row],[First Name]]=I305, AllCards3[[#This Row],[Last Name]]=J305, AllCards3[[#This Row],[Team]]=L305, AllCards3[[#This Row],[Match Date]]=Q305, AllCards3[[#This Row],[Card Type]]="Yellow", N305="Yellow Red"), AND(AllCards3[[#This Row],[First Name]]=I303, AllCards3[[#This Row],[Last Name]]=J303, AllCards3[[#This Row],[Team]]=L303, AllCards3[[#This Row],[Match Date]]=Q303, AllCards3[[#This Row],[Card Type]]="Yellow", N303="Yellow Red")), "No", "Yes")</f>
        <v>Yes</v>
      </c>
    </row>
    <row r="305" spans="1:18" x14ac:dyDescent="0.35">
      <c r="A305" t="s">
        <v>175</v>
      </c>
      <c r="B305" t="s">
        <v>175</v>
      </c>
      <c r="C305" t="s">
        <v>12</v>
      </c>
      <c r="E305" t="s">
        <v>13</v>
      </c>
      <c r="F305">
        <v>205</v>
      </c>
      <c r="G305">
        <v>21</v>
      </c>
      <c r="I305" t="s">
        <v>462</v>
      </c>
      <c r="J305" t="s">
        <v>36</v>
      </c>
      <c r="K305" t="s">
        <v>14</v>
      </c>
      <c r="L305" t="s">
        <v>133</v>
      </c>
      <c r="M305" t="s">
        <v>16</v>
      </c>
      <c r="N305" t="s">
        <v>17</v>
      </c>
      <c r="O305">
        <v>8</v>
      </c>
      <c r="P305">
        <v>1</v>
      </c>
      <c r="Q305" s="1">
        <v>45987.770833333336</v>
      </c>
      <c r="R305" s="1" t="str">
        <f>IF(OR(AND(AllCards3[[#This Row],[First Name]]=I306, AllCards3[[#This Row],[Last Name]]=J306, AllCards3[[#This Row],[Team]]=L306, AllCards3[[#This Row],[Match Date]]=Q306, AllCards3[[#This Row],[Card Type]]="Yellow", N306="Yellow Red"), AND(AllCards3[[#This Row],[First Name]]=I304, AllCards3[[#This Row],[Last Name]]=J304, AllCards3[[#This Row],[Team]]=L304, AllCards3[[#This Row],[Match Date]]=Q304, AllCards3[[#This Row],[Card Type]]="Yellow", N304="Yellow Red")), "No", "Yes")</f>
        <v>Yes</v>
      </c>
    </row>
    <row r="306" spans="1:18" x14ac:dyDescent="0.35">
      <c r="A306" t="s">
        <v>175</v>
      </c>
      <c r="B306" t="s">
        <v>175</v>
      </c>
      <c r="C306" t="s">
        <v>12</v>
      </c>
      <c r="E306" t="s">
        <v>13</v>
      </c>
      <c r="F306">
        <v>115</v>
      </c>
      <c r="G306">
        <v>6</v>
      </c>
      <c r="I306" t="s">
        <v>395</v>
      </c>
      <c r="J306" t="s">
        <v>396</v>
      </c>
      <c r="K306" t="s">
        <v>14</v>
      </c>
      <c r="L306" t="s">
        <v>133</v>
      </c>
      <c r="M306" t="s">
        <v>16</v>
      </c>
      <c r="N306" t="s">
        <v>17</v>
      </c>
      <c r="O306">
        <v>8</v>
      </c>
      <c r="P306">
        <v>1</v>
      </c>
      <c r="Q306" s="1">
        <v>45987.770833333336</v>
      </c>
      <c r="R306" s="1" t="str">
        <f>IF(OR(AND(AllCards3[[#This Row],[First Name]]=I307, AllCards3[[#This Row],[Last Name]]=J307, AllCards3[[#This Row],[Team]]=L307, AllCards3[[#This Row],[Match Date]]=Q307, AllCards3[[#This Row],[Card Type]]="Yellow", N307="Yellow Red"), AND(AllCards3[[#This Row],[First Name]]=I305, AllCards3[[#This Row],[Last Name]]=J305, AllCards3[[#This Row],[Team]]=L305, AllCards3[[#This Row],[Match Date]]=Q305, AllCards3[[#This Row],[Card Type]]="Yellow", N305="Yellow Red")), "No", "Yes")</f>
        <v>Yes</v>
      </c>
    </row>
    <row r="307" spans="1:18" x14ac:dyDescent="0.35">
      <c r="A307" t="s">
        <v>175</v>
      </c>
      <c r="B307" t="s">
        <v>175</v>
      </c>
      <c r="C307" t="s">
        <v>12</v>
      </c>
      <c r="E307" t="s">
        <v>13</v>
      </c>
      <c r="F307">
        <v>111</v>
      </c>
      <c r="G307">
        <v>2</v>
      </c>
      <c r="I307" t="s">
        <v>155</v>
      </c>
      <c r="J307" t="s">
        <v>156</v>
      </c>
      <c r="K307" t="s">
        <v>14</v>
      </c>
      <c r="L307" t="s">
        <v>133</v>
      </c>
      <c r="M307" t="s">
        <v>16</v>
      </c>
      <c r="N307" t="s">
        <v>17</v>
      </c>
      <c r="O307">
        <v>8</v>
      </c>
      <c r="P307">
        <v>1</v>
      </c>
      <c r="Q307" s="1">
        <v>45987.770833333336</v>
      </c>
      <c r="R307" s="1" t="str">
        <f>IF(OR(AND(AllCards3[[#This Row],[First Name]]=I308, AllCards3[[#This Row],[Last Name]]=J308, AllCards3[[#This Row],[Team]]=L308, AllCards3[[#This Row],[Match Date]]=Q308, AllCards3[[#This Row],[Card Type]]="Yellow", N308="Yellow Red"), AND(AllCards3[[#This Row],[First Name]]=I306, AllCards3[[#This Row],[Last Name]]=J306, AllCards3[[#This Row],[Team]]=L306, AllCards3[[#This Row],[Match Date]]=Q306, AllCards3[[#This Row],[Card Type]]="Yellow", N306="Yellow Red")), "No", "Yes")</f>
        <v>Yes</v>
      </c>
    </row>
    <row r="308" spans="1:18" x14ac:dyDescent="0.35">
      <c r="A308" t="s">
        <v>175</v>
      </c>
      <c r="B308" t="s">
        <v>175</v>
      </c>
      <c r="C308" t="s">
        <v>12</v>
      </c>
      <c r="E308" t="s">
        <v>13</v>
      </c>
      <c r="F308">
        <v>113</v>
      </c>
      <c r="G308">
        <v>8</v>
      </c>
      <c r="I308" t="s">
        <v>161</v>
      </c>
      <c r="J308" t="s">
        <v>162</v>
      </c>
      <c r="K308" t="s">
        <v>14</v>
      </c>
      <c r="L308" t="s">
        <v>133</v>
      </c>
      <c r="M308" t="s">
        <v>19</v>
      </c>
      <c r="N308" t="s">
        <v>17</v>
      </c>
      <c r="O308">
        <v>8</v>
      </c>
      <c r="P308">
        <v>1</v>
      </c>
      <c r="Q308" s="1">
        <v>45987.770833333336</v>
      </c>
      <c r="R308" s="1" t="str">
        <f>IF(OR(AND(AllCards3[[#This Row],[First Name]]=I309, AllCards3[[#This Row],[Last Name]]=J309, AllCards3[[#This Row],[Team]]=L309, AllCards3[[#This Row],[Match Date]]=Q309, AllCards3[[#This Row],[Card Type]]="Yellow", N309="Yellow Red"), AND(AllCards3[[#This Row],[First Name]]=I307, AllCards3[[#This Row],[Last Name]]=J307, AllCards3[[#This Row],[Team]]=L307, AllCards3[[#This Row],[Match Date]]=Q307, AllCards3[[#This Row],[Card Type]]="Yellow", N307="Yellow Red")), "No", "Yes")</f>
        <v>Yes</v>
      </c>
    </row>
    <row r="309" spans="1:18" x14ac:dyDescent="0.35">
      <c r="A309" t="s">
        <v>175</v>
      </c>
      <c r="B309" t="s">
        <v>175</v>
      </c>
      <c r="C309" t="s">
        <v>12</v>
      </c>
      <c r="E309" t="s">
        <v>13</v>
      </c>
      <c r="F309">
        <v>112</v>
      </c>
      <c r="G309">
        <v>24</v>
      </c>
      <c r="H309" t="s">
        <v>165</v>
      </c>
      <c r="I309" t="s">
        <v>206</v>
      </c>
      <c r="J309" t="s">
        <v>207</v>
      </c>
      <c r="K309" t="s">
        <v>14</v>
      </c>
      <c r="L309" t="s">
        <v>198</v>
      </c>
      <c r="M309" t="s">
        <v>16</v>
      </c>
      <c r="N309" t="s">
        <v>17</v>
      </c>
      <c r="O309">
        <v>8</v>
      </c>
      <c r="P309">
        <v>1</v>
      </c>
      <c r="Q309" s="1">
        <v>45987.770833333336</v>
      </c>
      <c r="R309" s="1" t="str">
        <f>IF(OR(AND(AllCards3[[#This Row],[First Name]]=I310, AllCards3[[#This Row],[Last Name]]=J310, AllCards3[[#This Row],[Team]]=L310, AllCards3[[#This Row],[Match Date]]=Q310, AllCards3[[#This Row],[Card Type]]="Yellow", N310="Yellow Red"), AND(AllCards3[[#This Row],[First Name]]=I308, AllCards3[[#This Row],[Last Name]]=J308, AllCards3[[#This Row],[Team]]=L308, AllCards3[[#This Row],[Match Date]]=Q308, AllCards3[[#This Row],[Card Type]]="Yellow", N308="Yellow Red")), "No", "Yes")</f>
        <v>Yes</v>
      </c>
    </row>
    <row r="310" spans="1:18" x14ac:dyDescent="0.35">
      <c r="A310" t="s">
        <v>175</v>
      </c>
      <c r="B310" t="s">
        <v>175</v>
      </c>
      <c r="C310" t="s">
        <v>12</v>
      </c>
      <c r="E310" t="s">
        <v>13</v>
      </c>
      <c r="F310">
        <v>114</v>
      </c>
      <c r="G310">
        <v>17</v>
      </c>
      <c r="H310" t="s">
        <v>165</v>
      </c>
      <c r="I310" t="s">
        <v>240</v>
      </c>
      <c r="J310" t="s">
        <v>50</v>
      </c>
      <c r="K310" t="s">
        <v>14</v>
      </c>
      <c r="L310" t="s">
        <v>198</v>
      </c>
      <c r="M310" t="s">
        <v>16</v>
      </c>
      <c r="N310" t="s">
        <v>17</v>
      </c>
      <c r="O310">
        <v>8</v>
      </c>
      <c r="P310">
        <v>1</v>
      </c>
      <c r="Q310" s="1">
        <v>45987.770833333336</v>
      </c>
      <c r="R310" s="1" t="str">
        <f>IF(OR(AND(AllCards3[[#This Row],[First Name]]=I311, AllCards3[[#This Row],[Last Name]]=J311, AllCards3[[#This Row],[Team]]=L311, AllCards3[[#This Row],[Match Date]]=Q311, AllCards3[[#This Row],[Card Type]]="Yellow", N311="Yellow Red"), AND(AllCards3[[#This Row],[First Name]]=I309, AllCards3[[#This Row],[Last Name]]=J309, AllCards3[[#This Row],[Team]]=L309, AllCards3[[#This Row],[Match Date]]=Q309, AllCards3[[#This Row],[Card Type]]="Yellow", N309="Yellow Red")), "No", "Yes")</f>
        <v>Yes</v>
      </c>
    </row>
    <row r="311" spans="1:18" x14ac:dyDescent="0.35">
      <c r="A311" t="s">
        <v>175</v>
      </c>
      <c r="B311" t="s">
        <v>175</v>
      </c>
      <c r="C311" t="s">
        <v>12</v>
      </c>
      <c r="E311" t="s">
        <v>13</v>
      </c>
      <c r="F311">
        <v>116</v>
      </c>
      <c r="G311">
        <v>14</v>
      </c>
      <c r="H311" t="s">
        <v>167</v>
      </c>
      <c r="I311" t="s">
        <v>260</v>
      </c>
      <c r="J311" t="s">
        <v>119</v>
      </c>
      <c r="K311" t="s">
        <v>14</v>
      </c>
      <c r="L311" t="s">
        <v>198</v>
      </c>
      <c r="M311" t="s">
        <v>16</v>
      </c>
      <c r="N311" t="s">
        <v>17</v>
      </c>
      <c r="O311">
        <v>8</v>
      </c>
      <c r="P311">
        <v>1</v>
      </c>
      <c r="Q311" s="1">
        <v>45987.770833333336</v>
      </c>
      <c r="R311" s="1" t="str">
        <f>IF(OR(AND(AllCards3[[#This Row],[First Name]]=I312, AllCards3[[#This Row],[Last Name]]=J312, AllCards3[[#This Row],[Team]]=L312, AllCards3[[#This Row],[Match Date]]=Q312, AllCards3[[#This Row],[Card Type]]="Yellow", N312="Yellow Red"), AND(AllCards3[[#This Row],[First Name]]=I310, AllCards3[[#This Row],[Last Name]]=J310, AllCards3[[#This Row],[Team]]=L310, AllCards3[[#This Row],[Match Date]]=Q310, AllCards3[[#This Row],[Card Type]]="Yellow", N310="Yellow Red")), "No", "Yes")</f>
        <v>Yes</v>
      </c>
    </row>
    <row r="312" spans="1:18" x14ac:dyDescent="0.35">
      <c r="A312" t="s">
        <v>367</v>
      </c>
      <c r="B312" t="s">
        <v>367</v>
      </c>
      <c r="C312" t="s">
        <v>12</v>
      </c>
      <c r="E312" t="s">
        <v>13</v>
      </c>
      <c r="F312">
        <v>102</v>
      </c>
      <c r="G312">
        <v>3</v>
      </c>
      <c r="I312" t="s">
        <v>561</v>
      </c>
      <c r="J312" t="s">
        <v>199</v>
      </c>
      <c r="K312" t="s">
        <v>14</v>
      </c>
      <c r="L312" t="s">
        <v>128</v>
      </c>
      <c r="M312" t="s">
        <v>16</v>
      </c>
      <c r="N312" t="s">
        <v>17</v>
      </c>
      <c r="O312">
        <v>8</v>
      </c>
      <c r="P312">
        <v>1</v>
      </c>
      <c r="Q312" s="1">
        <v>45987.770833333336</v>
      </c>
      <c r="R312" s="1" t="str">
        <f>IF(OR(AND(AllCards3[[#This Row],[First Name]]=I313, AllCards3[[#This Row],[Last Name]]=J313, AllCards3[[#This Row],[Team]]=L313, AllCards3[[#This Row],[Match Date]]=Q313, AllCards3[[#This Row],[Card Type]]="Yellow", N313="Yellow Red"), AND(AllCards3[[#This Row],[First Name]]=I311, AllCards3[[#This Row],[Last Name]]=J311, AllCards3[[#This Row],[Team]]=L311, AllCards3[[#This Row],[Match Date]]=Q311, AllCards3[[#This Row],[Card Type]]="Yellow", N311="Yellow Red")), "No", "Yes")</f>
        <v>Yes</v>
      </c>
    </row>
    <row r="313" spans="1:18" x14ac:dyDescent="0.35">
      <c r="A313" t="s">
        <v>367</v>
      </c>
      <c r="B313" t="s">
        <v>367</v>
      </c>
      <c r="C313" t="s">
        <v>12</v>
      </c>
      <c r="E313" t="s">
        <v>13</v>
      </c>
      <c r="F313">
        <v>101</v>
      </c>
      <c r="G313">
        <v>27</v>
      </c>
      <c r="I313" t="s">
        <v>134</v>
      </c>
      <c r="J313" t="s">
        <v>135</v>
      </c>
      <c r="K313" t="s">
        <v>14</v>
      </c>
      <c r="L313" t="s">
        <v>136</v>
      </c>
      <c r="M313" t="s">
        <v>16</v>
      </c>
      <c r="N313" t="s">
        <v>17</v>
      </c>
      <c r="O313">
        <v>8</v>
      </c>
      <c r="P313">
        <v>1</v>
      </c>
      <c r="Q313" s="1">
        <v>45987.770833333336</v>
      </c>
      <c r="R313" s="1" t="str">
        <f>IF(OR(AND(AllCards3[[#This Row],[First Name]]=I314, AllCards3[[#This Row],[Last Name]]=J314, AllCards3[[#This Row],[Team]]=L314, AllCards3[[#This Row],[Match Date]]=Q314, AllCards3[[#This Row],[Card Type]]="Yellow", N314="Yellow Red"), AND(AllCards3[[#This Row],[First Name]]=I312, AllCards3[[#This Row],[Last Name]]=J312, AllCards3[[#This Row],[Team]]=L312, AllCards3[[#This Row],[Match Date]]=Q312, AllCards3[[#This Row],[Card Type]]="Yellow", N312="Yellow Red")), "No", "Yes")</f>
        <v>Yes</v>
      </c>
    </row>
    <row r="314" spans="1:18" x14ac:dyDescent="0.35">
      <c r="A314" t="s">
        <v>431</v>
      </c>
      <c r="B314" t="s">
        <v>270</v>
      </c>
      <c r="C314" t="s">
        <v>12</v>
      </c>
      <c r="E314" t="s">
        <v>13</v>
      </c>
      <c r="F314">
        <v>286</v>
      </c>
      <c r="G314">
        <v>29</v>
      </c>
      <c r="I314" t="s">
        <v>173</v>
      </c>
      <c r="J314" t="s">
        <v>174</v>
      </c>
      <c r="K314" t="s">
        <v>14</v>
      </c>
      <c r="L314" t="s">
        <v>18</v>
      </c>
      <c r="M314" t="s">
        <v>16</v>
      </c>
      <c r="N314" t="s">
        <v>17</v>
      </c>
      <c r="O314">
        <v>5</v>
      </c>
      <c r="P314">
        <v>1</v>
      </c>
      <c r="Q314" s="1">
        <v>45988.770833333336</v>
      </c>
      <c r="R314" s="1" t="str">
        <f>IF(OR(AND(AllCards3[[#This Row],[First Name]]=I315, AllCards3[[#This Row],[Last Name]]=J315, AllCards3[[#This Row],[Team]]=L315, AllCards3[[#This Row],[Match Date]]=Q315, AllCards3[[#This Row],[Card Type]]="Yellow", N315="Yellow Red"), AND(AllCards3[[#This Row],[First Name]]=I313, AllCards3[[#This Row],[Last Name]]=J313, AllCards3[[#This Row],[Team]]=L313, AllCards3[[#This Row],[Match Date]]=Q313, AllCards3[[#This Row],[Card Type]]="Yellow", N313="Yellow Red")), "No", "Yes")</f>
        <v>Yes</v>
      </c>
    </row>
    <row r="315" spans="1:18" x14ac:dyDescent="0.35">
      <c r="A315" t="s">
        <v>431</v>
      </c>
      <c r="B315" t="s">
        <v>270</v>
      </c>
      <c r="C315" t="s">
        <v>12</v>
      </c>
      <c r="E315" t="s">
        <v>13</v>
      </c>
      <c r="F315">
        <v>69</v>
      </c>
      <c r="G315">
        <v>20</v>
      </c>
      <c r="I315" t="s">
        <v>272</v>
      </c>
      <c r="J315" t="s">
        <v>273</v>
      </c>
      <c r="K315" t="s">
        <v>14</v>
      </c>
      <c r="L315" t="s">
        <v>18</v>
      </c>
      <c r="M315" t="s">
        <v>19</v>
      </c>
      <c r="N315" t="s">
        <v>17</v>
      </c>
      <c r="O315">
        <v>5</v>
      </c>
      <c r="P315">
        <v>1</v>
      </c>
      <c r="Q315" s="1">
        <v>45988.770833333336</v>
      </c>
      <c r="R315" s="1" t="str">
        <f>IF(OR(AND(AllCards3[[#This Row],[First Name]]=I316, AllCards3[[#This Row],[Last Name]]=J316, AllCards3[[#This Row],[Team]]=L316, AllCards3[[#This Row],[Match Date]]=Q316, AllCards3[[#This Row],[Card Type]]="Yellow", N316="Yellow Red"), AND(AllCards3[[#This Row],[First Name]]=I314, AllCards3[[#This Row],[Last Name]]=J314, AllCards3[[#This Row],[Team]]=L314, AllCards3[[#This Row],[Match Date]]=Q314, AllCards3[[#This Row],[Card Type]]="Yellow", N314="Yellow Red")), "No", "Yes")</f>
        <v>Yes</v>
      </c>
    </row>
    <row r="316" spans="1:18" x14ac:dyDescent="0.35">
      <c r="A316" t="s">
        <v>367</v>
      </c>
      <c r="B316" t="s">
        <v>367</v>
      </c>
      <c r="C316" t="s">
        <v>12</v>
      </c>
      <c r="E316" t="s">
        <v>13</v>
      </c>
      <c r="F316">
        <v>103</v>
      </c>
      <c r="G316">
        <v>11</v>
      </c>
      <c r="I316" t="s">
        <v>562</v>
      </c>
      <c r="J316" t="s">
        <v>563</v>
      </c>
      <c r="K316" t="s">
        <v>14</v>
      </c>
      <c r="L316" t="s">
        <v>131</v>
      </c>
      <c r="M316" t="s">
        <v>564</v>
      </c>
      <c r="N316" t="s">
        <v>17</v>
      </c>
      <c r="O316">
        <v>8</v>
      </c>
      <c r="P316">
        <v>1</v>
      </c>
      <c r="Q316" s="1">
        <v>45988.770833333336</v>
      </c>
      <c r="R316" s="1" t="str">
        <f>IF(OR(AND(AllCards3[[#This Row],[First Name]]=I317, AllCards3[[#This Row],[Last Name]]=J317, AllCards3[[#This Row],[Team]]=L317, AllCards3[[#This Row],[Match Date]]=Q317, AllCards3[[#This Row],[Card Type]]="Yellow", N317="Yellow Red"), AND(AllCards3[[#This Row],[First Name]]=I315, AllCards3[[#This Row],[Last Name]]=J315, AllCards3[[#This Row],[Team]]=L315, AllCards3[[#This Row],[Match Date]]=Q315, AllCards3[[#This Row],[Card Type]]="Yellow", N315="Yellow Red")), "No", "Yes")</f>
        <v>Yes</v>
      </c>
    </row>
    <row r="317" spans="1:18" x14ac:dyDescent="0.35">
      <c r="A317" t="s">
        <v>431</v>
      </c>
      <c r="B317" t="s">
        <v>270</v>
      </c>
      <c r="C317" t="s">
        <v>12</v>
      </c>
      <c r="E317" t="s">
        <v>13</v>
      </c>
      <c r="F317">
        <v>345</v>
      </c>
      <c r="G317">
        <v>2</v>
      </c>
      <c r="H317" t="s">
        <v>165</v>
      </c>
      <c r="I317" t="s">
        <v>302</v>
      </c>
      <c r="J317" t="s">
        <v>68</v>
      </c>
      <c r="K317" t="s">
        <v>14</v>
      </c>
      <c r="L317" t="s">
        <v>39</v>
      </c>
      <c r="M317" t="s">
        <v>16</v>
      </c>
      <c r="N317" t="s">
        <v>17</v>
      </c>
      <c r="O317">
        <v>5</v>
      </c>
      <c r="P317">
        <v>1</v>
      </c>
      <c r="Q317" s="1">
        <v>45988.770833333336</v>
      </c>
      <c r="R317" s="1" t="str">
        <f>IF(OR(AND(AllCards3[[#This Row],[First Name]]=I318, AllCards3[[#This Row],[Last Name]]=J318, AllCards3[[#This Row],[Team]]=L318, AllCards3[[#This Row],[Match Date]]=Q318, AllCards3[[#This Row],[Card Type]]="Yellow", N318="Yellow Red"), AND(AllCards3[[#This Row],[First Name]]=I316, AllCards3[[#This Row],[Last Name]]=J316, AllCards3[[#This Row],[Team]]=L316, AllCards3[[#This Row],[Match Date]]=Q316, AllCards3[[#This Row],[Card Type]]="Yellow", N316="Yellow Red")), "No", "Yes")</f>
        <v>Yes</v>
      </c>
    </row>
    <row r="318" spans="1:18" x14ac:dyDescent="0.35">
      <c r="A318" t="s">
        <v>431</v>
      </c>
      <c r="B318" t="s">
        <v>270</v>
      </c>
      <c r="C318" t="s">
        <v>12</v>
      </c>
      <c r="E318" t="s">
        <v>13</v>
      </c>
      <c r="F318">
        <v>401</v>
      </c>
      <c r="G318">
        <v>10</v>
      </c>
      <c r="H318" t="s">
        <v>166</v>
      </c>
      <c r="I318" t="s">
        <v>280</v>
      </c>
      <c r="J318" t="s">
        <v>33</v>
      </c>
      <c r="K318" t="s">
        <v>14</v>
      </c>
      <c r="L318" t="s">
        <v>39</v>
      </c>
      <c r="M318" t="s">
        <v>16</v>
      </c>
      <c r="N318" t="s">
        <v>17</v>
      </c>
      <c r="O318">
        <v>5</v>
      </c>
      <c r="P318">
        <v>1</v>
      </c>
      <c r="Q318" s="1">
        <v>45988.770833333336</v>
      </c>
      <c r="R318" s="1" t="str">
        <f>IF(OR(AND(AllCards3[[#This Row],[First Name]]=I319, AllCards3[[#This Row],[Last Name]]=J319, AllCards3[[#This Row],[Team]]=L319, AllCards3[[#This Row],[Match Date]]=Q319, AllCards3[[#This Row],[Card Type]]="Yellow", N319="Yellow Red"), AND(AllCards3[[#This Row],[First Name]]=I317, AllCards3[[#This Row],[Last Name]]=J317, AllCards3[[#This Row],[Team]]=L317, AllCards3[[#This Row],[Match Date]]=Q317, AllCards3[[#This Row],[Card Type]]="Yellow", N317="Yellow Red")), "No", "Yes")</f>
        <v>Yes</v>
      </c>
    </row>
    <row r="319" spans="1:18" x14ac:dyDescent="0.35">
      <c r="A319" t="s">
        <v>367</v>
      </c>
      <c r="B319" t="s">
        <v>367</v>
      </c>
      <c r="C319" t="s">
        <v>12</v>
      </c>
      <c r="E319" t="s">
        <v>13</v>
      </c>
      <c r="F319">
        <v>104</v>
      </c>
      <c r="G319">
        <v>22</v>
      </c>
      <c r="I319" t="s">
        <v>406</v>
      </c>
      <c r="J319" t="s">
        <v>65</v>
      </c>
      <c r="K319" t="s">
        <v>14</v>
      </c>
      <c r="L319" t="s">
        <v>149</v>
      </c>
      <c r="M319" t="s">
        <v>16</v>
      </c>
      <c r="N319" t="s">
        <v>17</v>
      </c>
      <c r="O319">
        <v>8</v>
      </c>
      <c r="P319">
        <v>1</v>
      </c>
      <c r="Q319" s="1">
        <v>45988.770833333336</v>
      </c>
      <c r="R319" s="1" t="str">
        <f>IF(OR(AND(AllCards3[[#This Row],[First Name]]=I320, AllCards3[[#This Row],[Last Name]]=J320, AllCards3[[#This Row],[Team]]=L320, AllCards3[[#This Row],[Match Date]]=Q320, AllCards3[[#This Row],[Card Type]]="Yellow", N320="Yellow Red"), AND(AllCards3[[#This Row],[First Name]]=I318, AllCards3[[#This Row],[Last Name]]=J318, AllCards3[[#This Row],[Team]]=L318, AllCards3[[#This Row],[Match Date]]=Q318, AllCards3[[#This Row],[Card Type]]="Yellow", N318="Yellow Red")), "No", "Yes")</f>
        <v>Yes</v>
      </c>
    </row>
    <row r="320" spans="1:18" x14ac:dyDescent="0.35">
      <c r="A320" t="s">
        <v>431</v>
      </c>
      <c r="B320" t="s">
        <v>270</v>
      </c>
      <c r="C320" t="s">
        <v>12</v>
      </c>
      <c r="E320" t="s">
        <v>13</v>
      </c>
      <c r="F320">
        <v>71</v>
      </c>
      <c r="G320">
        <v>23</v>
      </c>
      <c r="H320" t="s">
        <v>167</v>
      </c>
      <c r="I320" t="s">
        <v>226</v>
      </c>
      <c r="J320" t="s">
        <v>40</v>
      </c>
      <c r="K320" t="s">
        <v>14</v>
      </c>
      <c r="L320" t="s">
        <v>152</v>
      </c>
      <c r="M320" t="s">
        <v>16</v>
      </c>
      <c r="N320" t="s">
        <v>17</v>
      </c>
      <c r="O320">
        <v>5</v>
      </c>
      <c r="P320">
        <v>1</v>
      </c>
      <c r="Q320" s="1">
        <v>45989.770833333336</v>
      </c>
      <c r="R320" s="1" t="str">
        <f>IF(OR(AND(AllCards3[[#This Row],[First Name]]=I321, AllCards3[[#This Row],[Last Name]]=J321, AllCards3[[#This Row],[Team]]=L321, AllCards3[[#This Row],[Match Date]]=Q321, AllCards3[[#This Row],[Card Type]]="Yellow", N321="Yellow Red"), AND(AllCards3[[#This Row],[First Name]]=I319, AllCards3[[#This Row],[Last Name]]=J319, AllCards3[[#This Row],[Team]]=L319, AllCards3[[#This Row],[Match Date]]=Q319, AllCards3[[#This Row],[Card Type]]="Yellow", N319="Yellow Red")), "No", "Yes")</f>
        <v>Yes</v>
      </c>
    </row>
    <row r="321" spans="1:18" x14ac:dyDescent="0.35">
      <c r="A321" t="s">
        <v>431</v>
      </c>
      <c r="B321" t="s">
        <v>270</v>
      </c>
      <c r="C321" t="s">
        <v>12</v>
      </c>
      <c r="E321" t="s">
        <v>13</v>
      </c>
      <c r="F321">
        <v>70</v>
      </c>
      <c r="G321">
        <v>20</v>
      </c>
      <c r="H321" t="s">
        <v>167</v>
      </c>
      <c r="I321" t="s">
        <v>129</v>
      </c>
      <c r="J321" t="s">
        <v>440</v>
      </c>
      <c r="K321" t="s">
        <v>14</v>
      </c>
      <c r="L321" t="s">
        <v>152</v>
      </c>
      <c r="M321" t="s">
        <v>19</v>
      </c>
      <c r="N321" t="s">
        <v>17</v>
      </c>
      <c r="O321">
        <v>5</v>
      </c>
      <c r="P321">
        <v>1</v>
      </c>
      <c r="Q321" s="1">
        <v>45989.770833333336</v>
      </c>
      <c r="R321" s="1" t="str">
        <f>IF(OR(AND(AllCards3[[#This Row],[First Name]]=I322, AllCards3[[#This Row],[Last Name]]=J322, AllCards3[[#This Row],[Team]]=L322, AllCards3[[#This Row],[Match Date]]=Q322, AllCards3[[#This Row],[Card Type]]="Yellow", N322="Yellow Red"), AND(AllCards3[[#This Row],[First Name]]=I320, AllCards3[[#This Row],[Last Name]]=J320, AllCards3[[#This Row],[Team]]=L320, AllCards3[[#This Row],[Match Date]]=Q320, AllCards3[[#This Row],[Card Type]]="Yellow", N320="Yellow Red")), "No", "Yes")</f>
        <v>Yes</v>
      </c>
    </row>
    <row r="322" spans="1:18" x14ac:dyDescent="0.35">
      <c r="A322" t="s">
        <v>431</v>
      </c>
      <c r="B322" t="s">
        <v>270</v>
      </c>
      <c r="C322" t="s">
        <v>12</v>
      </c>
      <c r="E322" t="s">
        <v>13</v>
      </c>
      <c r="F322">
        <v>84</v>
      </c>
      <c r="G322">
        <v>9</v>
      </c>
      <c r="I322" t="s">
        <v>452</v>
      </c>
      <c r="J322" t="s">
        <v>23</v>
      </c>
      <c r="K322" t="s">
        <v>14</v>
      </c>
      <c r="L322" t="s">
        <v>24</v>
      </c>
      <c r="M322" t="s">
        <v>16</v>
      </c>
      <c r="N322" t="s">
        <v>17</v>
      </c>
      <c r="O322">
        <v>5</v>
      </c>
      <c r="P322">
        <v>1</v>
      </c>
      <c r="Q322" s="1">
        <v>45990.614583333336</v>
      </c>
      <c r="R322" s="1" t="str">
        <f>IF(OR(AND(AllCards3[[#This Row],[First Name]]=I323, AllCards3[[#This Row],[Last Name]]=J323, AllCards3[[#This Row],[Team]]=L323, AllCards3[[#This Row],[Match Date]]=Q323, AllCards3[[#This Row],[Card Type]]="Yellow", N323="Yellow Red"), AND(AllCards3[[#This Row],[First Name]]=I321, AllCards3[[#This Row],[Last Name]]=J321, AllCards3[[#This Row],[Team]]=L321, AllCards3[[#This Row],[Match Date]]=Q321, AllCards3[[#This Row],[Card Type]]="Yellow", N321="Yellow Red")), "No", "Yes")</f>
        <v>Yes</v>
      </c>
    </row>
    <row r="323" spans="1:18" x14ac:dyDescent="0.35">
      <c r="A323" t="s">
        <v>431</v>
      </c>
      <c r="B323" t="s">
        <v>270</v>
      </c>
      <c r="C323" t="s">
        <v>12</v>
      </c>
      <c r="E323" t="s">
        <v>13</v>
      </c>
      <c r="F323">
        <v>81</v>
      </c>
      <c r="G323">
        <v>10</v>
      </c>
      <c r="I323" t="s">
        <v>319</v>
      </c>
      <c r="J323" t="s">
        <v>60</v>
      </c>
      <c r="K323" t="s">
        <v>14</v>
      </c>
      <c r="L323" t="s">
        <v>24</v>
      </c>
      <c r="M323" t="s">
        <v>16</v>
      </c>
      <c r="N323" t="s">
        <v>17</v>
      </c>
      <c r="O323">
        <v>5</v>
      </c>
      <c r="P323">
        <v>1</v>
      </c>
      <c r="Q323" s="1">
        <v>45990.614583333336</v>
      </c>
      <c r="R323" s="1" t="str">
        <f>IF(OR(AND(AllCards3[[#This Row],[First Name]]=I324, AllCards3[[#This Row],[Last Name]]=J324, AllCards3[[#This Row],[Team]]=L324, AllCards3[[#This Row],[Match Date]]=Q324, AllCards3[[#This Row],[Card Type]]="Yellow", N324="Yellow Red"), AND(AllCards3[[#This Row],[First Name]]=I322, AllCards3[[#This Row],[Last Name]]=J322, AllCards3[[#This Row],[Team]]=L322, AllCards3[[#This Row],[Match Date]]=Q322, AllCards3[[#This Row],[Card Type]]="Yellow", N322="Yellow Red")), "No", "Yes")</f>
        <v>Yes</v>
      </c>
    </row>
    <row r="324" spans="1:18" x14ac:dyDescent="0.35">
      <c r="A324" t="s">
        <v>431</v>
      </c>
      <c r="B324" t="s">
        <v>270</v>
      </c>
      <c r="C324" t="s">
        <v>12</v>
      </c>
      <c r="E324" t="s">
        <v>13</v>
      </c>
      <c r="F324">
        <v>83</v>
      </c>
      <c r="G324">
        <v>27</v>
      </c>
      <c r="H324" t="s">
        <v>166</v>
      </c>
      <c r="I324" t="s">
        <v>289</v>
      </c>
      <c r="J324" t="s">
        <v>50</v>
      </c>
      <c r="K324" t="s">
        <v>14</v>
      </c>
      <c r="L324" t="s">
        <v>28</v>
      </c>
      <c r="M324" t="s">
        <v>16</v>
      </c>
      <c r="N324" t="s">
        <v>17</v>
      </c>
      <c r="O324">
        <v>5</v>
      </c>
      <c r="P324">
        <v>1</v>
      </c>
      <c r="Q324" s="1">
        <v>45990.614583333336</v>
      </c>
      <c r="R324" s="1" t="str">
        <f>IF(OR(AND(AllCards3[[#This Row],[First Name]]=I325, AllCards3[[#This Row],[Last Name]]=J325, AllCards3[[#This Row],[Team]]=L325, AllCards3[[#This Row],[Match Date]]=Q325, AllCards3[[#This Row],[Card Type]]="Yellow", N325="Yellow Red"), AND(AllCards3[[#This Row],[First Name]]=I323, AllCards3[[#This Row],[Last Name]]=J323, AllCards3[[#This Row],[Team]]=L323, AllCards3[[#This Row],[Match Date]]=Q323, AllCards3[[#This Row],[Card Type]]="Yellow", N323="Yellow Red")), "No", "Yes")</f>
        <v>Yes</v>
      </c>
    </row>
    <row r="325" spans="1:18" x14ac:dyDescent="0.35">
      <c r="A325" t="s">
        <v>431</v>
      </c>
      <c r="B325" t="s">
        <v>270</v>
      </c>
      <c r="C325" t="s">
        <v>12</v>
      </c>
      <c r="E325" t="s">
        <v>13</v>
      </c>
      <c r="F325">
        <v>80</v>
      </c>
      <c r="G325">
        <v>22</v>
      </c>
      <c r="H325" t="s">
        <v>165</v>
      </c>
      <c r="I325" t="s">
        <v>286</v>
      </c>
      <c r="J325" t="s">
        <v>287</v>
      </c>
      <c r="K325" t="s">
        <v>14</v>
      </c>
      <c r="L325" t="s">
        <v>28</v>
      </c>
      <c r="M325" t="s">
        <v>16</v>
      </c>
      <c r="N325" t="s">
        <v>17</v>
      </c>
      <c r="O325">
        <v>5</v>
      </c>
      <c r="P325">
        <v>1</v>
      </c>
      <c r="Q325" s="1">
        <v>45990.614583333336</v>
      </c>
      <c r="R325" s="1" t="str">
        <f>IF(OR(AND(AllCards3[[#This Row],[First Name]]=I326, AllCards3[[#This Row],[Last Name]]=J326, AllCards3[[#This Row],[Team]]=L326, AllCards3[[#This Row],[Match Date]]=Q326, AllCards3[[#This Row],[Card Type]]="Yellow", N326="Yellow Red"), AND(AllCards3[[#This Row],[First Name]]=I324, AllCards3[[#This Row],[Last Name]]=J324, AllCards3[[#This Row],[Team]]=L324, AllCards3[[#This Row],[Match Date]]=Q324, AllCards3[[#This Row],[Card Type]]="Yellow", N324="Yellow Red")), "No", "Yes")</f>
        <v>Yes</v>
      </c>
    </row>
    <row r="326" spans="1:18" x14ac:dyDescent="0.35">
      <c r="A326" t="s">
        <v>431</v>
      </c>
      <c r="B326" t="s">
        <v>270</v>
      </c>
      <c r="C326" t="s">
        <v>12</v>
      </c>
      <c r="E326" t="s">
        <v>13</v>
      </c>
      <c r="F326">
        <v>82</v>
      </c>
      <c r="G326">
        <v>10</v>
      </c>
      <c r="H326" t="s">
        <v>166</v>
      </c>
      <c r="I326" t="s">
        <v>450</v>
      </c>
      <c r="J326" t="s">
        <v>451</v>
      </c>
      <c r="K326" t="s">
        <v>14</v>
      </c>
      <c r="L326" t="s">
        <v>28</v>
      </c>
      <c r="M326" t="s">
        <v>19</v>
      </c>
      <c r="N326" t="s">
        <v>17</v>
      </c>
      <c r="O326">
        <v>5</v>
      </c>
      <c r="P326">
        <v>1</v>
      </c>
      <c r="Q326" s="1">
        <v>45990.614583333336</v>
      </c>
      <c r="R326" s="1" t="str">
        <f>IF(OR(AND(AllCards3[[#This Row],[First Name]]=I327, AllCards3[[#This Row],[Last Name]]=J327, AllCards3[[#This Row],[Team]]=L327, AllCards3[[#This Row],[Match Date]]=Q327, AllCards3[[#This Row],[Card Type]]="Yellow", N327="Yellow Red"), AND(AllCards3[[#This Row],[First Name]]=I325, AllCards3[[#This Row],[Last Name]]=J325, AllCards3[[#This Row],[Team]]=L325, AllCards3[[#This Row],[Match Date]]=Q325, AllCards3[[#This Row],[Card Type]]="Yellow", N325="Yellow Red")), "No", "Yes")</f>
        <v>Yes</v>
      </c>
    </row>
    <row r="327" spans="1:18" x14ac:dyDescent="0.35">
      <c r="A327" t="s">
        <v>431</v>
      </c>
      <c r="B327" t="s">
        <v>270</v>
      </c>
      <c r="C327" t="s">
        <v>12</v>
      </c>
      <c r="E327" t="s">
        <v>13</v>
      </c>
      <c r="F327">
        <v>73</v>
      </c>
      <c r="G327">
        <v>16</v>
      </c>
      <c r="H327" t="s">
        <v>167</v>
      </c>
      <c r="I327" t="s">
        <v>55</v>
      </c>
      <c r="J327" t="s">
        <v>56</v>
      </c>
      <c r="K327" t="s">
        <v>14</v>
      </c>
      <c r="L327" t="s">
        <v>26</v>
      </c>
      <c r="M327" t="s">
        <v>16</v>
      </c>
      <c r="N327" t="s">
        <v>17</v>
      </c>
      <c r="O327">
        <v>5</v>
      </c>
      <c r="P327">
        <v>1</v>
      </c>
      <c r="Q327" s="1">
        <v>45990.625</v>
      </c>
      <c r="R327" s="1" t="str">
        <f>IF(OR(AND(AllCards3[[#This Row],[First Name]]=I328, AllCards3[[#This Row],[Last Name]]=J328, AllCards3[[#This Row],[Team]]=L328, AllCards3[[#This Row],[Match Date]]=Q328, AllCards3[[#This Row],[Card Type]]="Yellow", N328="Yellow Red"), AND(AllCards3[[#This Row],[First Name]]=I326, AllCards3[[#This Row],[Last Name]]=J326, AllCards3[[#This Row],[Team]]=L326, AllCards3[[#This Row],[Match Date]]=Q326, AllCards3[[#This Row],[Card Type]]="Yellow", N326="Yellow Red")), "No", "Yes")</f>
        <v>Yes</v>
      </c>
    </row>
    <row r="328" spans="1:18" x14ac:dyDescent="0.35">
      <c r="A328" t="s">
        <v>431</v>
      </c>
      <c r="B328" t="s">
        <v>270</v>
      </c>
      <c r="C328" t="s">
        <v>12</v>
      </c>
      <c r="E328" t="s">
        <v>13</v>
      </c>
      <c r="F328">
        <v>75</v>
      </c>
      <c r="G328">
        <v>4</v>
      </c>
      <c r="H328" t="s">
        <v>165</v>
      </c>
      <c r="I328" t="s">
        <v>81</v>
      </c>
      <c r="J328" t="s">
        <v>33</v>
      </c>
      <c r="K328" t="s">
        <v>14</v>
      </c>
      <c r="L328" t="s">
        <v>26</v>
      </c>
      <c r="M328" t="s">
        <v>16</v>
      </c>
      <c r="N328" t="s">
        <v>80</v>
      </c>
      <c r="O328">
        <v>5</v>
      </c>
      <c r="P328">
        <v>1</v>
      </c>
      <c r="Q328" s="1">
        <v>45990.625</v>
      </c>
      <c r="R328" s="1" t="str">
        <f>IF(OR(AND(AllCards3[[#This Row],[First Name]]=I329, AllCards3[[#This Row],[Last Name]]=J329, AllCards3[[#This Row],[Team]]=L329, AllCards3[[#This Row],[Match Date]]=Q329, AllCards3[[#This Row],[Card Type]]="Yellow", N329="Yellow Red"), AND(AllCards3[[#This Row],[First Name]]=I327, AllCards3[[#This Row],[Last Name]]=J327, AllCards3[[#This Row],[Team]]=L327, AllCards3[[#This Row],[Match Date]]=Q327, AllCards3[[#This Row],[Card Type]]="Yellow", N327="Yellow Red")), "No", "Yes")</f>
        <v>Yes</v>
      </c>
    </row>
    <row r="329" spans="1:18" x14ac:dyDescent="0.35">
      <c r="A329" t="s">
        <v>431</v>
      </c>
      <c r="B329" t="s">
        <v>270</v>
      </c>
      <c r="C329" t="s">
        <v>12</v>
      </c>
      <c r="E329" t="s">
        <v>13</v>
      </c>
      <c r="F329">
        <v>77</v>
      </c>
      <c r="G329">
        <v>18</v>
      </c>
      <c r="H329" t="s">
        <v>166</v>
      </c>
      <c r="I329" t="s">
        <v>365</v>
      </c>
      <c r="J329" t="s">
        <v>79</v>
      </c>
      <c r="K329" t="s">
        <v>14</v>
      </c>
      <c r="L329" t="s">
        <v>15</v>
      </c>
      <c r="M329" t="s">
        <v>16</v>
      </c>
      <c r="N329" t="s">
        <v>17</v>
      </c>
      <c r="O329">
        <v>5</v>
      </c>
      <c r="P329">
        <v>1</v>
      </c>
      <c r="Q329" s="1">
        <v>45990.625</v>
      </c>
      <c r="R329" s="1" t="str">
        <f>IF(OR(AND(AllCards3[[#This Row],[First Name]]=I330, AllCards3[[#This Row],[Last Name]]=J330, AllCards3[[#This Row],[Team]]=L330, AllCards3[[#This Row],[Match Date]]=Q330, AllCards3[[#This Row],[Card Type]]="Yellow", N330="Yellow Red"), AND(AllCards3[[#This Row],[First Name]]=I328, AllCards3[[#This Row],[Last Name]]=J328, AllCards3[[#This Row],[Team]]=L328, AllCards3[[#This Row],[Match Date]]=Q328, AllCards3[[#This Row],[Card Type]]="Yellow", N328="Yellow Red")), "No", "Yes")</f>
        <v>Yes</v>
      </c>
    </row>
    <row r="330" spans="1:18" x14ac:dyDescent="0.35">
      <c r="A330" t="s">
        <v>431</v>
      </c>
      <c r="B330" t="s">
        <v>270</v>
      </c>
      <c r="C330" t="s">
        <v>12</v>
      </c>
      <c r="E330" t="s">
        <v>13</v>
      </c>
      <c r="F330">
        <v>74</v>
      </c>
      <c r="G330">
        <v>14</v>
      </c>
      <c r="H330" t="s">
        <v>165</v>
      </c>
      <c r="I330" t="s">
        <v>76</v>
      </c>
      <c r="J330" t="s">
        <v>77</v>
      </c>
      <c r="K330" t="s">
        <v>14</v>
      </c>
      <c r="L330" t="s">
        <v>15</v>
      </c>
      <c r="M330" t="s">
        <v>16</v>
      </c>
      <c r="N330" t="s">
        <v>17</v>
      </c>
      <c r="O330">
        <v>5</v>
      </c>
      <c r="P330">
        <v>1</v>
      </c>
      <c r="Q330" s="1">
        <v>45990.625</v>
      </c>
      <c r="R330" s="1" t="str">
        <f>IF(OR(AND(AllCards3[[#This Row],[First Name]]=I331, AllCards3[[#This Row],[Last Name]]=J331, AllCards3[[#This Row],[Team]]=L331, AllCards3[[#This Row],[Match Date]]=Q331, AllCards3[[#This Row],[Card Type]]="Yellow", N331="Yellow Red"), AND(AllCards3[[#This Row],[First Name]]=I329, AllCards3[[#This Row],[Last Name]]=J329, AllCards3[[#This Row],[Team]]=L329, AllCards3[[#This Row],[Match Date]]=Q329, AllCards3[[#This Row],[Card Type]]="Yellow", N329="Yellow Red")), "No", "Yes")</f>
        <v>Yes</v>
      </c>
    </row>
    <row r="331" spans="1:18" x14ac:dyDescent="0.35">
      <c r="A331" t="s">
        <v>431</v>
      </c>
      <c r="B331" t="s">
        <v>270</v>
      </c>
      <c r="C331" t="s">
        <v>12</v>
      </c>
      <c r="E331" t="s">
        <v>13</v>
      </c>
      <c r="F331">
        <v>72</v>
      </c>
      <c r="G331">
        <v>12</v>
      </c>
      <c r="H331" t="s">
        <v>165</v>
      </c>
      <c r="I331" t="s">
        <v>355</v>
      </c>
      <c r="J331" t="s">
        <v>356</v>
      </c>
      <c r="K331" t="s">
        <v>14</v>
      </c>
      <c r="L331" t="s">
        <v>15</v>
      </c>
      <c r="M331" t="s">
        <v>19</v>
      </c>
      <c r="N331" t="s">
        <v>17</v>
      </c>
      <c r="O331">
        <v>5</v>
      </c>
      <c r="P331">
        <v>1</v>
      </c>
      <c r="Q331" s="1">
        <v>45990.625</v>
      </c>
      <c r="R331" s="1" t="str">
        <f>IF(OR(AND(AllCards3[[#This Row],[First Name]]=I332, AllCards3[[#This Row],[Last Name]]=J332, AllCards3[[#This Row],[Team]]=L332, AllCards3[[#This Row],[Match Date]]=Q332, AllCards3[[#This Row],[Card Type]]="Yellow", N332="Yellow Red"), AND(AllCards3[[#This Row],[First Name]]=I330, AllCards3[[#This Row],[Last Name]]=J330, AllCards3[[#This Row],[Team]]=L330, AllCards3[[#This Row],[Match Date]]=Q330, AllCards3[[#This Row],[Card Type]]="Yellow", N330="Yellow Red")), "No", "Yes")</f>
        <v>Yes</v>
      </c>
    </row>
    <row r="332" spans="1:18" x14ac:dyDescent="0.35">
      <c r="A332" t="s">
        <v>431</v>
      </c>
      <c r="B332" t="s">
        <v>270</v>
      </c>
      <c r="C332" t="s">
        <v>12</v>
      </c>
      <c r="E332" t="s">
        <v>13</v>
      </c>
      <c r="F332">
        <v>76</v>
      </c>
      <c r="G332">
        <v>9</v>
      </c>
      <c r="H332" t="s">
        <v>166</v>
      </c>
      <c r="I332" t="s">
        <v>447</v>
      </c>
      <c r="J332" t="s">
        <v>448</v>
      </c>
      <c r="K332" t="s">
        <v>14</v>
      </c>
      <c r="L332" t="s">
        <v>15</v>
      </c>
      <c r="M332" t="s">
        <v>19</v>
      </c>
      <c r="N332" t="s">
        <v>17</v>
      </c>
      <c r="O332">
        <v>5</v>
      </c>
      <c r="P332">
        <v>1</v>
      </c>
      <c r="Q332" s="1">
        <v>45990.625</v>
      </c>
      <c r="R332" s="1" t="str">
        <f>IF(OR(AND(AllCards3[[#This Row],[First Name]]=I333, AllCards3[[#This Row],[Last Name]]=J333, AllCards3[[#This Row],[Team]]=L333, AllCards3[[#This Row],[Match Date]]=Q333, AllCards3[[#This Row],[Card Type]]="Yellow", N333="Yellow Red"), AND(AllCards3[[#This Row],[First Name]]=I331, AllCards3[[#This Row],[Last Name]]=J331, AllCards3[[#This Row],[Team]]=L331, AllCards3[[#This Row],[Match Date]]=Q331, AllCards3[[#This Row],[Card Type]]="Yellow", N331="Yellow Red")), "No", "Yes")</f>
        <v>Yes</v>
      </c>
    </row>
    <row r="333" spans="1:18" x14ac:dyDescent="0.35">
      <c r="A333" t="s">
        <v>431</v>
      </c>
      <c r="B333" t="s">
        <v>270</v>
      </c>
      <c r="C333" t="s">
        <v>12</v>
      </c>
      <c r="E333" t="s">
        <v>13</v>
      </c>
      <c r="F333">
        <v>165</v>
      </c>
      <c r="G333">
        <v>2</v>
      </c>
      <c r="I333" t="s">
        <v>310</v>
      </c>
      <c r="J333" t="s">
        <v>69</v>
      </c>
      <c r="K333" t="s">
        <v>14</v>
      </c>
      <c r="L333" t="s">
        <v>21</v>
      </c>
      <c r="M333" t="s">
        <v>16</v>
      </c>
      <c r="N333" t="s">
        <v>17</v>
      </c>
      <c r="O333">
        <v>5</v>
      </c>
      <c r="P333">
        <v>1</v>
      </c>
      <c r="Q333" s="1">
        <v>45990.666666666664</v>
      </c>
      <c r="R333" s="1" t="str">
        <f>IF(OR(AND(AllCards3[[#This Row],[First Name]]=I334, AllCards3[[#This Row],[Last Name]]=J334, AllCards3[[#This Row],[Team]]=L334, AllCards3[[#This Row],[Match Date]]=Q334, AllCards3[[#This Row],[Card Type]]="Yellow", N334="Yellow Red"), AND(AllCards3[[#This Row],[First Name]]=I332, AllCards3[[#This Row],[Last Name]]=J332, AllCards3[[#This Row],[Team]]=L332, AllCards3[[#This Row],[Match Date]]=Q332, AllCards3[[#This Row],[Card Type]]="Yellow", N332="Yellow Red")), "No", "Yes")</f>
        <v>Yes</v>
      </c>
    </row>
    <row r="334" spans="1:18" x14ac:dyDescent="0.35">
      <c r="A334" t="s">
        <v>431</v>
      </c>
      <c r="B334" t="s">
        <v>270</v>
      </c>
      <c r="C334" t="s">
        <v>12</v>
      </c>
      <c r="E334" t="s">
        <v>13</v>
      </c>
      <c r="F334">
        <v>312</v>
      </c>
      <c r="G334">
        <v>18</v>
      </c>
      <c r="H334" t="s">
        <v>167</v>
      </c>
      <c r="I334" t="s">
        <v>303</v>
      </c>
      <c r="J334" t="s">
        <v>304</v>
      </c>
      <c r="K334" t="s">
        <v>14</v>
      </c>
      <c r="L334" t="s">
        <v>37</v>
      </c>
      <c r="M334" t="s">
        <v>19</v>
      </c>
      <c r="N334" t="s">
        <v>17</v>
      </c>
      <c r="O334">
        <v>5</v>
      </c>
      <c r="P334">
        <v>1</v>
      </c>
      <c r="Q334" s="1">
        <v>45990.666666666664</v>
      </c>
      <c r="R334" s="1" t="str">
        <f>IF(OR(AND(AllCards3[[#This Row],[First Name]]=I335, AllCards3[[#This Row],[Last Name]]=J335, AllCards3[[#This Row],[Team]]=L335, AllCards3[[#This Row],[Match Date]]=Q335, AllCards3[[#This Row],[Card Type]]="Yellow", N335="Yellow Red"), AND(AllCards3[[#This Row],[First Name]]=I333, AllCards3[[#This Row],[Last Name]]=J333, AllCards3[[#This Row],[Team]]=L333, AllCards3[[#This Row],[Match Date]]=Q333, AllCards3[[#This Row],[Card Type]]="Yellow", N333="Yellow Red")), "No", "Yes")</f>
        <v>Yes</v>
      </c>
    </row>
    <row r="335" spans="1:18" x14ac:dyDescent="0.35">
      <c r="A335" t="s">
        <v>431</v>
      </c>
      <c r="B335" t="s">
        <v>270</v>
      </c>
      <c r="C335" t="s">
        <v>12</v>
      </c>
      <c r="E335" t="s">
        <v>13</v>
      </c>
      <c r="F335">
        <v>266</v>
      </c>
      <c r="G335">
        <v>4</v>
      </c>
      <c r="H335" t="s">
        <v>165</v>
      </c>
      <c r="I335" t="s">
        <v>334</v>
      </c>
      <c r="J335" t="s">
        <v>335</v>
      </c>
      <c r="K335" t="s">
        <v>14</v>
      </c>
      <c r="L335" t="s">
        <v>37</v>
      </c>
      <c r="M335" t="s">
        <v>16</v>
      </c>
      <c r="N335" t="s">
        <v>17</v>
      </c>
      <c r="O335">
        <v>5</v>
      </c>
      <c r="P335">
        <v>1</v>
      </c>
      <c r="Q335" s="1">
        <v>45990.666666666664</v>
      </c>
      <c r="R335" s="1" t="str">
        <f>IF(OR(AND(AllCards3[[#This Row],[First Name]]=I336, AllCards3[[#This Row],[Last Name]]=J336, AllCards3[[#This Row],[Team]]=L336, AllCards3[[#This Row],[Match Date]]=Q336, AllCards3[[#This Row],[Card Type]]="Yellow", N336="Yellow Red"), AND(AllCards3[[#This Row],[First Name]]=I334, AllCards3[[#This Row],[Last Name]]=J334, AllCards3[[#This Row],[Team]]=L334, AllCards3[[#This Row],[Match Date]]=Q334, AllCards3[[#This Row],[Card Type]]="Yellow", N334="Yellow Red")), "No", "Yes")</f>
        <v>Yes</v>
      </c>
    </row>
    <row r="336" spans="1:18" x14ac:dyDescent="0.35">
      <c r="A336" t="s">
        <v>431</v>
      </c>
      <c r="B336" t="s">
        <v>270</v>
      </c>
      <c r="C336" t="s">
        <v>12</v>
      </c>
      <c r="E336" t="s">
        <v>13</v>
      </c>
      <c r="F336">
        <v>78</v>
      </c>
      <c r="G336">
        <v>6</v>
      </c>
      <c r="H336" t="s">
        <v>166</v>
      </c>
      <c r="I336" t="s">
        <v>449</v>
      </c>
      <c r="J336" t="s">
        <v>139</v>
      </c>
      <c r="K336" t="s">
        <v>14</v>
      </c>
      <c r="L336" t="s">
        <v>37</v>
      </c>
      <c r="M336" t="s">
        <v>19</v>
      </c>
      <c r="N336" t="s">
        <v>17</v>
      </c>
      <c r="O336">
        <v>5</v>
      </c>
      <c r="P336">
        <v>1</v>
      </c>
      <c r="Q336" s="1">
        <v>45990.666666666664</v>
      </c>
      <c r="R336" s="1" t="str">
        <f>IF(OR(AND(AllCards3[[#This Row],[First Name]]=I337, AllCards3[[#This Row],[Last Name]]=J337, AllCards3[[#This Row],[Team]]=L337, AllCards3[[#This Row],[Match Date]]=Q337, AllCards3[[#This Row],[Card Type]]="Yellow", N337="Yellow Red"), AND(AllCards3[[#This Row],[First Name]]=I335, AllCards3[[#This Row],[Last Name]]=J335, AllCards3[[#This Row],[Team]]=L335, AllCards3[[#This Row],[Match Date]]=Q335, AllCards3[[#This Row],[Card Type]]="Yellow", N335="Yellow Red")), "No", "Yes")</f>
        <v>Yes</v>
      </c>
    </row>
    <row r="337" spans="1:18" x14ac:dyDescent="0.35">
      <c r="A337" t="s">
        <v>431</v>
      </c>
      <c r="B337" t="s">
        <v>270</v>
      </c>
      <c r="C337" t="s">
        <v>12</v>
      </c>
      <c r="E337" t="s">
        <v>13</v>
      </c>
      <c r="F337">
        <v>79</v>
      </c>
      <c r="G337">
        <v>11</v>
      </c>
      <c r="H337" t="s">
        <v>165</v>
      </c>
      <c r="I337" t="s">
        <v>359</v>
      </c>
      <c r="J337" t="s">
        <v>360</v>
      </c>
      <c r="K337" t="s">
        <v>14</v>
      </c>
      <c r="L337" t="s">
        <v>37</v>
      </c>
      <c r="M337" t="s">
        <v>16</v>
      </c>
      <c r="N337" t="s">
        <v>17</v>
      </c>
      <c r="O337">
        <v>5</v>
      </c>
      <c r="P337">
        <v>1</v>
      </c>
      <c r="Q337" s="1">
        <v>45990.666666666664</v>
      </c>
      <c r="R337" s="1" t="str">
        <f>IF(OR(AND(AllCards3[[#This Row],[First Name]]=I338, AllCards3[[#This Row],[Last Name]]=J338, AllCards3[[#This Row],[Team]]=L338, AllCards3[[#This Row],[Match Date]]=Q338, AllCards3[[#This Row],[Card Type]]="Yellow", N338="Yellow Red"), AND(AllCards3[[#This Row],[First Name]]=I336, AllCards3[[#This Row],[Last Name]]=J336, AllCards3[[#This Row],[Team]]=L336, AllCards3[[#This Row],[Match Date]]=Q336, AllCards3[[#This Row],[Card Type]]="Yellow", N336="Yellow Red")), "No", "Yes")</f>
        <v>Yes</v>
      </c>
    </row>
    <row r="338" spans="1:18" x14ac:dyDescent="0.35">
      <c r="A338" t="s">
        <v>175</v>
      </c>
      <c r="B338" t="s">
        <v>175</v>
      </c>
      <c r="C338" t="s">
        <v>12</v>
      </c>
      <c r="E338" t="s">
        <v>13</v>
      </c>
      <c r="F338">
        <v>119</v>
      </c>
      <c r="I338" t="s">
        <v>493</v>
      </c>
      <c r="J338" t="s">
        <v>34</v>
      </c>
      <c r="K338" t="s">
        <v>14</v>
      </c>
      <c r="L338" t="s">
        <v>41</v>
      </c>
      <c r="M338" t="s">
        <v>16</v>
      </c>
      <c r="N338" t="s">
        <v>17</v>
      </c>
      <c r="O338">
        <v>8</v>
      </c>
      <c r="P338">
        <v>1</v>
      </c>
      <c r="Q338" s="1">
        <v>45990.8125</v>
      </c>
      <c r="R338" s="1" t="str">
        <f>IF(OR(AND(AllCards3[[#This Row],[First Name]]=I339, AllCards3[[#This Row],[Last Name]]=J339, AllCards3[[#This Row],[Team]]=L339, AllCards3[[#This Row],[Match Date]]=Q339, AllCards3[[#This Row],[Card Type]]="Yellow", N339="Yellow Red"), AND(AllCards3[[#This Row],[First Name]]=I337, AllCards3[[#This Row],[Last Name]]=J337, AllCards3[[#This Row],[Team]]=L337, AllCards3[[#This Row],[Match Date]]=Q337, AllCards3[[#This Row],[Card Type]]="Yellow", N337="Yellow Red")), "No", "Yes")</f>
        <v>Yes</v>
      </c>
    </row>
    <row r="339" spans="1:18" x14ac:dyDescent="0.35">
      <c r="A339" t="s">
        <v>175</v>
      </c>
      <c r="B339" t="s">
        <v>175</v>
      </c>
      <c r="C339" t="s">
        <v>12</v>
      </c>
      <c r="E339" t="s">
        <v>13</v>
      </c>
      <c r="F339">
        <v>122</v>
      </c>
      <c r="G339">
        <v>29</v>
      </c>
      <c r="I339" t="s">
        <v>294</v>
      </c>
      <c r="J339" t="s">
        <v>295</v>
      </c>
      <c r="K339" t="s">
        <v>14</v>
      </c>
      <c r="L339" t="s">
        <v>41</v>
      </c>
      <c r="M339" t="s">
        <v>296</v>
      </c>
      <c r="N339" t="s">
        <v>17</v>
      </c>
      <c r="O339">
        <v>8</v>
      </c>
      <c r="P339">
        <v>1</v>
      </c>
      <c r="Q339" s="1">
        <v>45990.8125</v>
      </c>
      <c r="R339" s="1" t="str">
        <f>IF(OR(AND(AllCards3[[#This Row],[First Name]]=I340, AllCards3[[#This Row],[Last Name]]=J340, AllCards3[[#This Row],[Team]]=L340, AllCards3[[#This Row],[Match Date]]=Q340, AllCards3[[#This Row],[Card Type]]="Yellow", N340="Yellow Red"), AND(AllCards3[[#This Row],[First Name]]=I338, AllCards3[[#This Row],[Last Name]]=J338, AllCards3[[#This Row],[Team]]=L338, AllCards3[[#This Row],[Match Date]]=Q338, AllCards3[[#This Row],[Card Type]]="Yellow", N338="Yellow Red")), "No", "Yes")</f>
        <v>No</v>
      </c>
    </row>
    <row r="340" spans="1:18" x14ac:dyDescent="0.35">
      <c r="A340" t="s">
        <v>175</v>
      </c>
      <c r="B340" t="s">
        <v>175</v>
      </c>
      <c r="C340" t="s">
        <v>12</v>
      </c>
      <c r="E340" t="s">
        <v>13</v>
      </c>
      <c r="F340">
        <v>123</v>
      </c>
      <c r="G340">
        <v>29</v>
      </c>
      <c r="I340" t="s">
        <v>294</v>
      </c>
      <c r="J340" t="s">
        <v>295</v>
      </c>
      <c r="K340" t="s">
        <v>14</v>
      </c>
      <c r="L340" t="s">
        <v>41</v>
      </c>
      <c r="M340" t="s">
        <v>296</v>
      </c>
      <c r="N340" t="s">
        <v>49</v>
      </c>
      <c r="O340">
        <v>8</v>
      </c>
      <c r="P340">
        <v>1</v>
      </c>
      <c r="Q340" s="1">
        <v>45990.8125</v>
      </c>
      <c r="R340" s="1" t="str">
        <f>IF(OR(AND(AllCards3[[#This Row],[First Name]]=I341, AllCards3[[#This Row],[Last Name]]=J341, AllCards3[[#This Row],[Team]]=L341, AllCards3[[#This Row],[Match Date]]=Q341, AllCards3[[#This Row],[Card Type]]="Yellow", N341="Yellow Red"), AND(AllCards3[[#This Row],[First Name]]=I339, AllCards3[[#This Row],[Last Name]]=J339, AllCards3[[#This Row],[Team]]=L339, AllCards3[[#This Row],[Match Date]]=Q339, AllCards3[[#This Row],[Card Type]]="Yellow", N339="Yellow Red")), "No", "Yes")</f>
        <v>Yes</v>
      </c>
    </row>
    <row r="341" spans="1:18" x14ac:dyDescent="0.35">
      <c r="A341" t="s">
        <v>175</v>
      </c>
      <c r="B341" t="s">
        <v>175</v>
      </c>
      <c r="C341" t="s">
        <v>12</v>
      </c>
      <c r="E341" t="s">
        <v>13</v>
      </c>
      <c r="F341">
        <v>125</v>
      </c>
      <c r="G341">
        <v>8</v>
      </c>
      <c r="I341" t="s">
        <v>91</v>
      </c>
      <c r="J341" t="s">
        <v>92</v>
      </c>
      <c r="K341" t="s">
        <v>14</v>
      </c>
      <c r="L341" t="s">
        <v>41</v>
      </c>
      <c r="M341" t="s">
        <v>16</v>
      </c>
      <c r="N341" t="s">
        <v>17</v>
      </c>
      <c r="O341">
        <v>8</v>
      </c>
      <c r="P341">
        <v>1</v>
      </c>
      <c r="Q341" s="1">
        <v>45990.8125</v>
      </c>
      <c r="R341" s="1" t="str">
        <f>IF(OR(AND(AllCards3[[#This Row],[First Name]]=I342, AllCards3[[#This Row],[Last Name]]=J342, AllCards3[[#This Row],[Team]]=L342, AllCards3[[#This Row],[Match Date]]=Q342, AllCards3[[#This Row],[Card Type]]="Yellow", N342="Yellow Red"), AND(AllCards3[[#This Row],[First Name]]=I340, AllCards3[[#This Row],[Last Name]]=J340, AllCards3[[#This Row],[Team]]=L340, AllCards3[[#This Row],[Match Date]]=Q340, AllCards3[[#This Row],[Card Type]]="Yellow", N340="Yellow Red")), "No", "Yes")</f>
        <v>Yes</v>
      </c>
    </row>
    <row r="342" spans="1:18" x14ac:dyDescent="0.35">
      <c r="A342" t="s">
        <v>175</v>
      </c>
      <c r="B342" t="s">
        <v>175</v>
      </c>
      <c r="C342" t="s">
        <v>12</v>
      </c>
      <c r="E342" t="s">
        <v>13</v>
      </c>
      <c r="F342">
        <v>120</v>
      </c>
      <c r="G342">
        <v>24</v>
      </c>
      <c r="I342" t="s">
        <v>494</v>
      </c>
      <c r="J342" t="s">
        <v>105</v>
      </c>
      <c r="K342" t="s">
        <v>14</v>
      </c>
      <c r="L342" t="s">
        <v>41</v>
      </c>
      <c r="M342" t="s">
        <v>16</v>
      </c>
      <c r="N342" t="s">
        <v>17</v>
      </c>
      <c r="O342">
        <v>8</v>
      </c>
      <c r="P342">
        <v>1</v>
      </c>
      <c r="Q342" s="1">
        <v>45990.8125</v>
      </c>
      <c r="R342" s="1" t="str">
        <f>IF(OR(AND(AllCards3[[#This Row],[First Name]]=I343, AllCards3[[#This Row],[Last Name]]=J343, AllCards3[[#This Row],[Team]]=L343, AllCards3[[#This Row],[Match Date]]=Q343, AllCards3[[#This Row],[Card Type]]="Yellow", N343="Yellow Red"), AND(AllCards3[[#This Row],[First Name]]=I341, AllCards3[[#This Row],[Last Name]]=J341, AllCards3[[#This Row],[Team]]=L341, AllCards3[[#This Row],[Match Date]]=Q341, AllCards3[[#This Row],[Card Type]]="Yellow", N341="Yellow Red")), "No", "Yes")</f>
        <v>Yes</v>
      </c>
    </row>
    <row r="343" spans="1:18" x14ac:dyDescent="0.35">
      <c r="A343" t="s">
        <v>175</v>
      </c>
      <c r="B343" t="s">
        <v>175</v>
      </c>
      <c r="C343" t="s">
        <v>12</v>
      </c>
      <c r="E343" t="s">
        <v>13</v>
      </c>
      <c r="F343">
        <v>124</v>
      </c>
      <c r="G343">
        <v>28</v>
      </c>
      <c r="I343" t="s">
        <v>281</v>
      </c>
      <c r="J343" t="s">
        <v>42</v>
      </c>
      <c r="K343" t="s">
        <v>14</v>
      </c>
      <c r="L343" t="s">
        <v>41</v>
      </c>
      <c r="M343" t="s">
        <v>16</v>
      </c>
      <c r="N343" t="s">
        <v>17</v>
      </c>
      <c r="O343">
        <v>8</v>
      </c>
      <c r="P343">
        <v>1</v>
      </c>
      <c r="Q343" s="1">
        <v>45990.8125</v>
      </c>
      <c r="R343" s="1" t="str">
        <f>IF(OR(AND(AllCards3[[#This Row],[First Name]]=I344, AllCards3[[#This Row],[Last Name]]=J344, AllCards3[[#This Row],[Team]]=L344, AllCards3[[#This Row],[Match Date]]=Q344, AllCards3[[#This Row],[Card Type]]="Yellow", N344="Yellow Red"), AND(AllCards3[[#This Row],[First Name]]=I342, AllCards3[[#This Row],[Last Name]]=J342, AllCards3[[#This Row],[Team]]=L342, AllCards3[[#This Row],[Match Date]]=Q342, AllCards3[[#This Row],[Card Type]]="Yellow", N342="Yellow Red")), "No", "Yes")</f>
        <v>Yes</v>
      </c>
    </row>
    <row r="344" spans="1:18" x14ac:dyDescent="0.35">
      <c r="A344" t="s">
        <v>175</v>
      </c>
      <c r="B344" t="s">
        <v>175</v>
      </c>
      <c r="C344" t="s">
        <v>12</v>
      </c>
      <c r="E344" t="s">
        <v>13</v>
      </c>
      <c r="F344">
        <v>117</v>
      </c>
      <c r="G344">
        <v>17</v>
      </c>
      <c r="I344" t="s">
        <v>470</v>
      </c>
      <c r="J344" t="s">
        <v>471</v>
      </c>
      <c r="K344" t="s">
        <v>14</v>
      </c>
      <c r="L344" t="s">
        <v>41</v>
      </c>
      <c r="M344" t="s">
        <v>19</v>
      </c>
      <c r="N344" t="s">
        <v>17</v>
      </c>
      <c r="O344">
        <v>8</v>
      </c>
      <c r="P344">
        <v>1</v>
      </c>
      <c r="Q344" s="1">
        <v>45990.8125</v>
      </c>
      <c r="R344" s="1" t="str">
        <f>IF(OR(AND(AllCards3[[#This Row],[First Name]]=I345, AllCards3[[#This Row],[Last Name]]=J345, AllCards3[[#This Row],[Team]]=L345, AllCards3[[#This Row],[Match Date]]=Q345, AllCards3[[#This Row],[Card Type]]="Yellow", N345="Yellow Red"), AND(AllCards3[[#This Row],[First Name]]=I343, AllCards3[[#This Row],[Last Name]]=J343, AllCards3[[#This Row],[Team]]=L343, AllCards3[[#This Row],[Match Date]]=Q343, AllCards3[[#This Row],[Card Type]]="Yellow", N343="Yellow Red")), "No", "Yes")</f>
        <v>Yes</v>
      </c>
    </row>
    <row r="345" spans="1:18" x14ac:dyDescent="0.35">
      <c r="A345" t="s">
        <v>175</v>
      </c>
      <c r="B345" t="s">
        <v>175</v>
      </c>
      <c r="C345" t="s">
        <v>12</v>
      </c>
      <c r="E345" t="s">
        <v>13</v>
      </c>
      <c r="F345">
        <v>121</v>
      </c>
      <c r="G345">
        <v>5</v>
      </c>
      <c r="I345" t="s">
        <v>86</v>
      </c>
      <c r="J345" t="s">
        <v>87</v>
      </c>
      <c r="K345" t="s">
        <v>14</v>
      </c>
      <c r="L345" t="s">
        <v>188</v>
      </c>
      <c r="M345" t="s">
        <v>16</v>
      </c>
      <c r="N345" t="s">
        <v>17</v>
      </c>
      <c r="O345">
        <v>8</v>
      </c>
      <c r="P345">
        <v>1</v>
      </c>
      <c r="Q345" s="1">
        <v>45990.8125</v>
      </c>
      <c r="R345" s="1" t="str">
        <f>IF(OR(AND(AllCards3[[#This Row],[First Name]]=I346, AllCards3[[#This Row],[Last Name]]=J346, AllCards3[[#This Row],[Team]]=L346, AllCards3[[#This Row],[Match Date]]=Q346, AllCards3[[#This Row],[Card Type]]="Yellow", N346="Yellow Red"), AND(AllCards3[[#This Row],[First Name]]=I344, AllCards3[[#This Row],[Last Name]]=J344, AllCards3[[#This Row],[Team]]=L344, AllCards3[[#This Row],[Match Date]]=Q344, AllCards3[[#This Row],[Card Type]]="Yellow", N344="Yellow Red")), "No", "Yes")</f>
        <v>Yes</v>
      </c>
    </row>
    <row r="346" spans="1:18" x14ac:dyDescent="0.35">
      <c r="A346" t="s">
        <v>175</v>
      </c>
      <c r="B346" t="s">
        <v>175</v>
      </c>
      <c r="C346" t="s">
        <v>12</v>
      </c>
      <c r="E346" t="s">
        <v>13</v>
      </c>
      <c r="F346">
        <v>118</v>
      </c>
      <c r="G346">
        <v>14</v>
      </c>
      <c r="I346" t="s">
        <v>391</v>
      </c>
      <c r="J346" t="s">
        <v>496</v>
      </c>
      <c r="K346" t="s">
        <v>14</v>
      </c>
      <c r="L346" t="s">
        <v>188</v>
      </c>
      <c r="M346" t="s">
        <v>16</v>
      </c>
      <c r="N346" t="s">
        <v>17</v>
      </c>
      <c r="O346">
        <v>8</v>
      </c>
      <c r="P346">
        <v>1</v>
      </c>
      <c r="Q346" s="1">
        <v>45990.8125</v>
      </c>
      <c r="R346" s="1" t="str">
        <f>IF(OR(AND(AllCards3[[#This Row],[First Name]]=I347, AllCards3[[#This Row],[Last Name]]=J347, AllCards3[[#This Row],[Team]]=L347, AllCards3[[#This Row],[Match Date]]=Q347, AllCards3[[#This Row],[Card Type]]="Yellow", N347="Yellow Red"), AND(AllCards3[[#This Row],[First Name]]=I345, AllCards3[[#This Row],[Last Name]]=J345, AllCards3[[#This Row],[Team]]=L345, AllCards3[[#This Row],[Match Date]]=Q345, AllCards3[[#This Row],[Card Type]]="Yellow", N345="Yellow Red")), "No", "Yes")</f>
        <v>Yes</v>
      </c>
    </row>
    <row r="347" spans="1:18" x14ac:dyDescent="0.35">
      <c r="A347" t="s">
        <v>367</v>
      </c>
      <c r="B347" t="s">
        <v>367</v>
      </c>
      <c r="C347" t="s">
        <v>12</v>
      </c>
      <c r="E347" t="s">
        <v>13</v>
      </c>
      <c r="F347">
        <v>105</v>
      </c>
      <c r="G347">
        <v>11</v>
      </c>
      <c r="I347" t="s">
        <v>540</v>
      </c>
      <c r="J347" t="s">
        <v>217</v>
      </c>
      <c r="K347" t="s">
        <v>14</v>
      </c>
      <c r="L347" t="s">
        <v>113</v>
      </c>
      <c r="M347" t="s">
        <v>16</v>
      </c>
      <c r="N347" t="s">
        <v>17</v>
      </c>
      <c r="O347">
        <v>8</v>
      </c>
      <c r="P347">
        <v>1</v>
      </c>
      <c r="Q347" s="1">
        <v>45993.770833333336</v>
      </c>
      <c r="R347" s="1" t="str">
        <f>IF(OR(AND(AllCards3[[#This Row],[First Name]]=I348, AllCards3[[#This Row],[Last Name]]=J348, AllCards3[[#This Row],[Team]]=L348, AllCards3[[#This Row],[Match Date]]=Q348, AllCards3[[#This Row],[Card Type]]="Yellow", N348="Yellow Red"), AND(AllCards3[[#This Row],[First Name]]=I346, AllCards3[[#This Row],[Last Name]]=J346, AllCards3[[#This Row],[Team]]=L346, AllCards3[[#This Row],[Match Date]]=Q346, AllCards3[[#This Row],[Card Type]]="Yellow", N346="Yellow Red")), "No", "Yes")</f>
        <v>Yes</v>
      </c>
    </row>
    <row r="348" spans="1:18" x14ac:dyDescent="0.35">
      <c r="A348" t="s">
        <v>367</v>
      </c>
      <c r="B348" t="s">
        <v>367</v>
      </c>
      <c r="C348" t="s">
        <v>12</v>
      </c>
      <c r="E348" t="s">
        <v>13</v>
      </c>
      <c r="F348">
        <v>212</v>
      </c>
      <c r="G348">
        <v>7</v>
      </c>
      <c r="I348" t="s">
        <v>399</v>
      </c>
      <c r="J348" t="s">
        <v>208</v>
      </c>
      <c r="K348" t="s">
        <v>14</v>
      </c>
      <c r="L348" t="s">
        <v>113</v>
      </c>
      <c r="M348" t="s">
        <v>16</v>
      </c>
      <c r="N348" t="s">
        <v>17</v>
      </c>
      <c r="O348">
        <v>8</v>
      </c>
      <c r="P348">
        <v>1</v>
      </c>
      <c r="Q348" s="1">
        <v>45993.770833333336</v>
      </c>
      <c r="R348" s="1" t="str">
        <f>IF(OR(AND(AllCards3[[#This Row],[First Name]]=I349, AllCards3[[#This Row],[Last Name]]=J349, AllCards3[[#This Row],[Team]]=L349, AllCards3[[#This Row],[Match Date]]=Q349, AllCards3[[#This Row],[Card Type]]="Yellow", N349="Yellow Red"), AND(AllCards3[[#This Row],[First Name]]=I347, AllCards3[[#This Row],[Last Name]]=J347, AllCards3[[#This Row],[Team]]=L347, AllCards3[[#This Row],[Match Date]]=Q347, AllCards3[[#This Row],[Card Type]]="Yellow", N347="Yellow Red")), "No", "Yes")</f>
        <v>Yes</v>
      </c>
    </row>
    <row r="349" spans="1:18" x14ac:dyDescent="0.35">
      <c r="A349" t="s">
        <v>175</v>
      </c>
      <c r="B349" t="s">
        <v>175</v>
      </c>
      <c r="C349" t="s">
        <v>12</v>
      </c>
      <c r="E349" t="s">
        <v>13</v>
      </c>
      <c r="F349">
        <v>129</v>
      </c>
      <c r="G349">
        <v>5</v>
      </c>
      <c r="I349" t="s">
        <v>146</v>
      </c>
      <c r="J349" t="s">
        <v>147</v>
      </c>
      <c r="K349" t="s">
        <v>14</v>
      </c>
      <c r="L349" t="s">
        <v>123</v>
      </c>
      <c r="M349" t="s">
        <v>19</v>
      </c>
      <c r="N349" t="s">
        <v>17</v>
      </c>
      <c r="O349">
        <v>8</v>
      </c>
      <c r="P349">
        <v>1</v>
      </c>
      <c r="Q349" s="1">
        <v>45993.770833333336</v>
      </c>
      <c r="R349" s="1" t="str">
        <f>IF(OR(AND(AllCards3[[#This Row],[First Name]]=I350, AllCards3[[#This Row],[Last Name]]=J350, AllCards3[[#This Row],[Team]]=L350, AllCards3[[#This Row],[Match Date]]=Q350, AllCards3[[#This Row],[Card Type]]="Yellow", N350="Yellow Red"), AND(AllCards3[[#This Row],[First Name]]=I348, AllCards3[[#This Row],[Last Name]]=J348, AllCards3[[#This Row],[Team]]=L348, AllCards3[[#This Row],[Match Date]]=Q348, AllCards3[[#This Row],[Card Type]]="Yellow", N348="Yellow Red")), "No", "Yes")</f>
        <v>Yes</v>
      </c>
    </row>
    <row r="350" spans="1:18" x14ac:dyDescent="0.35">
      <c r="A350" t="s">
        <v>367</v>
      </c>
      <c r="B350" t="s">
        <v>367</v>
      </c>
      <c r="C350" t="s">
        <v>12</v>
      </c>
      <c r="E350" t="s">
        <v>13</v>
      </c>
      <c r="F350">
        <v>106</v>
      </c>
      <c r="G350">
        <v>6</v>
      </c>
      <c r="I350" t="s">
        <v>160</v>
      </c>
      <c r="J350" t="s">
        <v>33</v>
      </c>
      <c r="K350" t="s">
        <v>14</v>
      </c>
      <c r="L350" t="s">
        <v>159</v>
      </c>
      <c r="M350" t="s">
        <v>16</v>
      </c>
      <c r="N350" t="s">
        <v>17</v>
      </c>
      <c r="O350">
        <v>8</v>
      </c>
      <c r="P350">
        <v>1</v>
      </c>
      <c r="Q350" s="1">
        <v>45993.770833333336</v>
      </c>
      <c r="R350" s="1" t="str">
        <f>IF(OR(AND(AllCards3[[#This Row],[First Name]]=I351, AllCards3[[#This Row],[Last Name]]=J351, AllCards3[[#This Row],[Team]]=L351, AllCards3[[#This Row],[Match Date]]=Q351, AllCards3[[#This Row],[Card Type]]="Yellow", N351="Yellow Red"), AND(AllCards3[[#This Row],[First Name]]=I349, AllCards3[[#This Row],[Last Name]]=J349, AllCards3[[#This Row],[Team]]=L349, AllCards3[[#This Row],[Match Date]]=Q349, AllCards3[[#This Row],[Card Type]]="Yellow", N349="Yellow Red")), "No", "Yes")</f>
        <v>Yes</v>
      </c>
    </row>
    <row r="351" spans="1:18" x14ac:dyDescent="0.35">
      <c r="A351" t="s">
        <v>175</v>
      </c>
      <c r="B351" t="s">
        <v>175</v>
      </c>
      <c r="C351" t="s">
        <v>12</v>
      </c>
      <c r="E351" t="s">
        <v>13</v>
      </c>
      <c r="F351">
        <v>262</v>
      </c>
      <c r="G351">
        <v>20</v>
      </c>
      <c r="H351" t="s">
        <v>167</v>
      </c>
      <c r="I351" t="s">
        <v>415</v>
      </c>
      <c r="J351" t="s">
        <v>416</v>
      </c>
      <c r="K351" t="s">
        <v>14</v>
      </c>
      <c r="L351" t="s">
        <v>53</v>
      </c>
      <c r="M351" t="s">
        <v>16</v>
      </c>
      <c r="N351" t="s">
        <v>17</v>
      </c>
      <c r="O351">
        <v>8</v>
      </c>
      <c r="P351">
        <v>1</v>
      </c>
      <c r="Q351" s="1">
        <v>45993.770833333336</v>
      </c>
      <c r="R351" s="1" t="str">
        <f>IF(OR(AND(AllCards3[[#This Row],[First Name]]=I352, AllCards3[[#This Row],[Last Name]]=J352, AllCards3[[#This Row],[Team]]=L352, AllCards3[[#This Row],[Match Date]]=Q352, AllCards3[[#This Row],[Card Type]]="Yellow", N352="Yellow Red"), AND(AllCards3[[#This Row],[First Name]]=I350, AllCards3[[#This Row],[Last Name]]=J350, AllCards3[[#This Row],[Team]]=L350, AllCards3[[#This Row],[Match Date]]=Q350, AllCards3[[#This Row],[Card Type]]="Yellow", N350="Yellow Red")), "No", "Yes")</f>
        <v>Yes</v>
      </c>
    </row>
    <row r="352" spans="1:18" x14ac:dyDescent="0.35">
      <c r="A352" t="s">
        <v>175</v>
      </c>
      <c r="B352" t="s">
        <v>175</v>
      </c>
      <c r="C352" t="s">
        <v>12</v>
      </c>
      <c r="E352" t="s">
        <v>13</v>
      </c>
      <c r="F352">
        <v>126</v>
      </c>
      <c r="G352">
        <v>22</v>
      </c>
      <c r="H352" t="s">
        <v>165</v>
      </c>
      <c r="I352" t="s">
        <v>292</v>
      </c>
      <c r="J352" t="s">
        <v>293</v>
      </c>
      <c r="K352" t="s">
        <v>14</v>
      </c>
      <c r="L352" t="s">
        <v>53</v>
      </c>
      <c r="M352" t="s">
        <v>16</v>
      </c>
      <c r="N352" t="s">
        <v>17</v>
      </c>
      <c r="O352">
        <v>8</v>
      </c>
      <c r="P352">
        <v>1</v>
      </c>
      <c r="Q352" s="1">
        <v>45993.770833333336</v>
      </c>
      <c r="R352" s="1" t="str">
        <f>IF(OR(AND(AllCards3[[#This Row],[First Name]]=I353, AllCards3[[#This Row],[Last Name]]=J353, AllCards3[[#This Row],[Team]]=L353, AllCards3[[#This Row],[Match Date]]=Q353, AllCards3[[#This Row],[Card Type]]="Yellow", N353="Yellow Red"), AND(AllCards3[[#This Row],[First Name]]=I351, AllCards3[[#This Row],[Last Name]]=J351, AllCards3[[#This Row],[Team]]=L351, AllCards3[[#This Row],[Match Date]]=Q351, AllCards3[[#This Row],[Card Type]]="Yellow", N351="Yellow Red")), "No", "Yes")</f>
        <v>Yes</v>
      </c>
    </row>
    <row r="353" spans="1:18" x14ac:dyDescent="0.35">
      <c r="A353" t="s">
        <v>175</v>
      </c>
      <c r="B353" t="s">
        <v>175</v>
      </c>
      <c r="C353" t="s">
        <v>12</v>
      </c>
      <c r="E353" t="s">
        <v>13</v>
      </c>
      <c r="F353">
        <v>128</v>
      </c>
      <c r="G353">
        <v>25</v>
      </c>
      <c r="H353" t="s">
        <v>165</v>
      </c>
      <c r="I353" t="s">
        <v>472</v>
      </c>
      <c r="J353" t="s">
        <v>473</v>
      </c>
      <c r="K353" t="s">
        <v>14</v>
      </c>
      <c r="L353" t="s">
        <v>53</v>
      </c>
      <c r="M353" t="s">
        <v>16</v>
      </c>
      <c r="N353" t="s">
        <v>17</v>
      </c>
      <c r="O353">
        <v>8</v>
      </c>
      <c r="P353">
        <v>1</v>
      </c>
      <c r="Q353" s="1">
        <v>45993.770833333336</v>
      </c>
      <c r="R353" s="1" t="str">
        <f>IF(OR(AND(AllCards3[[#This Row],[First Name]]=I354, AllCards3[[#This Row],[Last Name]]=J354, AllCards3[[#This Row],[Team]]=L354, AllCards3[[#This Row],[Match Date]]=Q354, AllCards3[[#This Row],[Card Type]]="Yellow", N354="Yellow Red"), AND(AllCards3[[#This Row],[First Name]]=I352, AllCards3[[#This Row],[Last Name]]=J352, AllCards3[[#This Row],[Team]]=L352, AllCards3[[#This Row],[Match Date]]=Q352, AllCards3[[#This Row],[Card Type]]="Yellow", N352="Yellow Red")), "No", "Yes")</f>
        <v>Yes</v>
      </c>
    </row>
    <row r="354" spans="1:18" x14ac:dyDescent="0.35">
      <c r="A354" t="s">
        <v>175</v>
      </c>
      <c r="B354" t="s">
        <v>175</v>
      </c>
      <c r="C354" t="s">
        <v>12</v>
      </c>
      <c r="E354" t="s">
        <v>13</v>
      </c>
      <c r="F354">
        <v>127</v>
      </c>
      <c r="G354">
        <v>5</v>
      </c>
      <c r="H354" t="s">
        <v>167</v>
      </c>
      <c r="I354" t="s">
        <v>495</v>
      </c>
      <c r="J354" t="s">
        <v>158</v>
      </c>
      <c r="K354" t="s">
        <v>14</v>
      </c>
      <c r="L354" t="s">
        <v>53</v>
      </c>
      <c r="M354" t="s">
        <v>19</v>
      </c>
      <c r="N354" t="s">
        <v>17</v>
      </c>
      <c r="O354">
        <v>8</v>
      </c>
      <c r="P354">
        <v>1</v>
      </c>
      <c r="Q354" s="1">
        <v>45993.770833333336</v>
      </c>
      <c r="R354" s="1" t="str">
        <f>IF(OR(AND(AllCards3[[#This Row],[First Name]]=I355, AllCards3[[#This Row],[Last Name]]=J355, AllCards3[[#This Row],[Team]]=L355, AllCards3[[#This Row],[Match Date]]=Q355, AllCards3[[#This Row],[Card Type]]="Yellow", N355="Yellow Red"), AND(AllCards3[[#This Row],[First Name]]=I353, AllCards3[[#This Row],[Last Name]]=J353, AllCards3[[#This Row],[Team]]=L353, AllCards3[[#This Row],[Match Date]]=Q353, AllCards3[[#This Row],[Card Type]]="Yellow", N353="Yellow Red")), "No", "Yes")</f>
        <v>Yes</v>
      </c>
    </row>
    <row r="355" spans="1:18" x14ac:dyDescent="0.35">
      <c r="A355" t="s">
        <v>175</v>
      </c>
      <c r="B355" t="s">
        <v>175</v>
      </c>
      <c r="C355" t="s">
        <v>12</v>
      </c>
      <c r="E355" t="s">
        <v>13</v>
      </c>
      <c r="F355">
        <v>132</v>
      </c>
      <c r="G355">
        <v>6</v>
      </c>
      <c r="I355" t="s">
        <v>197</v>
      </c>
      <c r="J355" t="s">
        <v>97</v>
      </c>
      <c r="K355" t="s">
        <v>14</v>
      </c>
      <c r="L355" t="s">
        <v>188</v>
      </c>
      <c r="M355" t="s">
        <v>16</v>
      </c>
      <c r="N355" t="s">
        <v>17</v>
      </c>
      <c r="O355">
        <v>5</v>
      </c>
      <c r="P355">
        <v>1</v>
      </c>
      <c r="Q355" s="1">
        <v>45994.770833333336</v>
      </c>
      <c r="R355" s="1" t="str">
        <f>IF(OR(AND(AllCards3[[#This Row],[First Name]]=I356, AllCards3[[#This Row],[Last Name]]=J356, AllCards3[[#This Row],[Team]]=L356, AllCards3[[#This Row],[Match Date]]=Q356, AllCards3[[#This Row],[Card Type]]="Yellow", N356="Yellow Red"), AND(AllCards3[[#This Row],[First Name]]=I354, AllCards3[[#This Row],[Last Name]]=J354, AllCards3[[#This Row],[Team]]=L354, AllCards3[[#This Row],[Match Date]]=Q354, AllCards3[[#This Row],[Card Type]]="Yellow", N354="Yellow Red")), "No", "Yes")</f>
        <v>Yes</v>
      </c>
    </row>
    <row r="356" spans="1:18" x14ac:dyDescent="0.35">
      <c r="A356" t="s">
        <v>175</v>
      </c>
      <c r="B356" t="s">
        <v>175</v>
      </c>
      <c r="C356" t="s">
        <v>12</v>
      </c>
      <c r="E356" t="s">
        <v>13</v>
      </c>
      <c r="F356">
        <v>131</v>
      </c>
      <c r="G356">
        <v>14</v>
      </c>
      <c r="I356" t="s">
        <v>391</v>
      </c>
      <c r="J356" t="s">
        <v>496</v>
      </c>
      <c r="K356" t="s">
        <v>14</v>
      </c>
      <c r="L356" t="s">
        <v>188</v>
      </c>
      <c r="M356" t="s">
        <v>16</v>
      </c>
      <c r="N356" t="s">
        <v>17</v>
      </c>
      <c r="O356">
        <v>5</v>
      </c>
      <c r="P356">
        <v>1</v>
      </c>
      <c r="Q356" s="1">
        <v>45994.770833333336</v>
      </c>
      <c r="R356" s="1" t="str">
        <f>IF(OR(AND(AllCards3[[#This Row],[First Name]]=I357, AllCards3[[#This Row],[Last Name]]=J357, AllCards3[[#This Row],[Team]]=L357, AllCards3[[#This Row],[Match Date]]=Q357, AllCards3[[#This Row],[Card Type]]="Yellow", N357="Yellow Red"), AND(AllCards3[[#This Row],[First Name]]=I355, AllCards3[[#This Row],[Last Name]]=J355, AllCards3[[#This Row],[Team]]=L355, AllCards3[[#This Row],[Match Date]]=Q355, AllCards3[[#This Row],[Card Type]]="Yellow", N355="Yellow Red")), "No", "Yes")</f>
        <v>Yes</v>
      </c>
    </row>
    <row r="357" spans="1:18" x14ac:dyDescent="0.35">
      <c r="A357" t="s">
        <v>175</v>
      </c>
      <c r="B357" t="s">
        <v>175</v>
      </c>
      <c r="C357" t="s">
        <v>12</v>
      </c>
      <c r="E357" t="s">
        <v>13</v>
      </c>
      <c r="F357">
        <v>133</v>
      </c>
      <c r="G357">
        <v>18</v>
      </c>
      <c r="I357" t="s">
        <v>265</v>
      </c>
      <c r="J357" t="s">
        <v>104</v>
      </c>
      <c r="K357" t="s">
        <v>14</v>
      </c>
      <c r="L357" t="s">
        <v>188</v>
      </c>
      <c r="M357" t="s">
        <v>16</v>
      </c>
      <c r="N357" t="s">
        <v>17</v>
      </c>
      <c r="O357">
        <v>5</v>
      </c>
      <c r="P357">
        <v>1</v>
      </c>
      <c r="Q357" s="1">
        <v>45994.770833333336</v>
      </c>
      <c r="R357" s="1" t="str">
        <f>IF(OR(AND(AllCards3[[#This Row],[First Name]]=I358, AllCards3[[#This Row],[Last Name]]=J358, AllCards3[[#This Row],[Team]]=L358, AllCards3[[#This Row],[Match Date]]=Q358, AllCards3[[#This Row],[Card Type]]="Yellow", N358="Yellow Red"), AND(AllCards3[[#This Row],[First Name]]=I356, AllCards3[[#This Row],[Last Name]]=J356, AllCards3[[#This Row],[Team]]=L356, AllCards3[[#This Row],[Match Date]]=Q356, AllCards3[[#This Row],[Card Type]]="Yellow", N356="Yellow Red")), "No", "Yes")</f>
        <v>Yes</v>
      </c>
    </row>
    <row r="358" spans="1:18" x14ac:dyDescent="0.35">
      <c r="A358" t="s">
        <v>367</v>
      </c>
      <c r="B358" t="s">
        <v>367</v>
      </c>
      <c r="C358" t="s">
        <v>12</v>
      </c>
      <c r="E358" t="s">
        <v>13</v>
      </c>
      <c r="F358">
        <v>107</v>
      </c>
      <c r="G358">
        <v>17</v>
      </c>
      <c r="I358" t="s">
        <v>565</v>
      </c>
      <c r="J358" t="s">
        <v>216</v>
      </c>
      <c r="K358" t="s">
        <v>14</v>
      </c>
      <c r="L358" t="s">
        <v>120</v>
      </c>
      <c r="M358" t="s">
        <v>16</v>
      </c>
      <c r="N358" t="s">
        <v>17</v>
      </c>
      <c r="O358">
        <v>8</v>
      </c>
      <c r="P358">
        <v>1</v>
      </c>
      <c r="Q358" s="1">
        <v>45994.770833333336</v>
      </c>
      <c r="R358" s="1" t="str">
        <f>IF(OR(AND(AllCards3[[#This Row],[First Name]]=I359, AllCards3[[#This Row],[Last Name]]=J359, AllCards3[[#This Row],[Team]]=L359, AllCards3[[#This Row],[Match Date]]=Q359, AllCards3[[#This Row],[Card Type]]="Yellow", N359="Yellow Red"), AND(AllCards3[[#This Row],[First Name]]=I357, AllCards3[[#This Row],[Last Name]]=J357, AllCards3[[#This Row],[Team]]=L357, AllCards3[[#This Row],[Match Date]]=Q357, AllCards3[[#This Row],[Card Type]]="Yellow", N357="Yellow Red")), "No", "Yes")</f>
        <v>Yes</v>
      </c>
    </row>
    <row r="359" spans="1:18" x14ac:dyDescent="0.35">
      <c r="A359" t="s">
        <v>367</v>
      </c>
      <c r="B359" t="s">
        <v>367</v>
      </c>
      <c r="C359" t="s">
        <v>12</v>
      </c>
      <c r="E359" t="s">
        <v>13</v>
      </c>
      <c r="F359">
        <v>109</v>
      </c>
      <c r="G359">
        <v>14</v>
      </c>
      <c r="I359" t="s">
        <v>394</v>
      </c>
      <c r="J359" t="s">
        <v>43</v>
      </c>
      <c r="K359" t="s">
        <v>14</v>
      </c>
      <c r="L359" t="s">
        <v>118</v>
      </c>
      <c r="M359" t="s">
        <v>16</v>
      </c>
      <c r="N359" t="s">
        <v>17</v>
      </c>
      <c r="O359">
        <v>8</v>
      </c>
      <c r="P359">
        <v>1</v>
      </c>
      <c r="Q359" s="1">
        <v>45994.770833333336</v>
      </c>
      <c r="R359" s="1" t="str">
        <f>IF(OR(AND(AllCards3[[#This Row],[First Name]]=I360, AllCards3[[#This Row],[Last Name]]=J360, AllCards3[[#This Row],[Team]]=L360, AllCards3[[#This Row],[Match Date]]=Q360, AllCards3[[#This Row],[Card Type]]="Yellow", N360="Yellow Red"), AND(AllCards3[[#This Row],[First Name]]=I358, AllCards3[[#This Row],[Last Name]]=J358, AllCards3[[#This Row],[Team]]=L358, AllCards3[[#This Row],[Match Date]]=Q358, AllCards3[[#This Row],[Card Type]]="Yellow", N358="Yellow Red")), "No", "Yes")</f>
        <v>Yes</v>
      </c>
    </row>
    <row r="360" spans="1:18" x14ac:dyDescent="0.35">
      <c r="A360" t="s">
        <v>367</v>
      </c>
      <c r="B360" t="s">
        <v>367</v>
      </c>
      <c r="C360" t="s">
        <v>12</v>
      </c>
      <c r="E360" t="s">
        <v>13</v>
      </c>
      <c r="F360">
        <v>110</v>
      </c>
      <c r="G360">
        <v>9</v>
      </c>
      <c r="I360" t="s">
        <v>549</v>
      </c>
      <c r="J360" t="s">
        <v>550</v>
      </c>
      <c r="K360" t="s">
        <v>14</v>
      </c>
      <c r="L360" t="s">
        <v>118</v>
      </c>
      <c r="M360" t="s">
        <v>16</v>
      </c>
      <c r="N360" t="s">
        <v>17</v>
      </c>
      <c r="O360">
        <v>8</v>
      </c>
      <c r="P360">
        <v>1</v>
      </c>
      <c r="Q360" s="1">
        <v>45994.770833333336</v>
      </c>
      <c r="R360" s="1" t="str">
        <f>IF(OR(AND(AllCards3[[#This Row],[First Name]]=I361, AllCards3[[#This Row],[Last Name]]=J361, AllCards3[[#This Row],[Team]]=L361, AllCards3[[#This Row],[Match Date]]=Q361, AllCards3[[#This Row],[Card Type]]="Yellow", N361="Yellow Red"), AND(AllCards3[[#This Row],[First Name]]=I359, AllCards3[[#This Row],[Last Name]]=J359, AllCards3[[#This Row],[Team]]=L359, AllCards3[[#This Row],[Match Date]]=Q359, AllCards3[[#This Row],[Card Type]]="Yellow", N359="Yellow Red")), "No", "Yes")</f>
        <v>Yes</v>
      </c>
    </row>
    <row r="361" spans="1:18" x14ac:dyDescent="0.35">
      <c r="A361" t="s">
        <v>367</v>
      </c>
      <c r="B361" t="s">
        <v>367</v>
      </c>
      <c r="C361" t="s">
        <v>12</v>
      </c>
      <c r="E361" t="s">
        <v>13</v>
      </c>
      <c r="F361">
        <v>108</v>
      </c>
      <c r="G361">
        <v>19</v>
      </c>
      <c r="I361" t="s">
        <v>157</v>
      </c>
      <c r="J361" t="s">
        <v>389</v>
      </c>
      <c r="K361" t="s">
        <v>14</v>
      </c>
      <c r="L361" t="s">
        <v>118</v>
      </c>
      <c r="M361" t="s">
        <v>16</v>
      </c>
      <c r="N361" t="s">
        <v>17</v>
      </c>
      <c r="O361">
        <v>8</v>
      </c>
      <c r="P361">
        <v>1</v>
      </c>
      <c r="Q361" s="1">
        <v>45994.770833333336</v>
      </c>
      <c r="R361" s="1" t="str">
        <f>IF(OR(AND(AllCards3[[#This Row],[First Name]]=I362, AllCards3[[#This Row],[Last Name]]=J362, AllCards3[[#This Row],[Team]]=L362, AllCards3[[#This Row],[Match Date]]=Q362, AllCards3[[#This Row],[Card Type]]="Yellow", N362="Yellow Red"), AND(AllCards3[[#This Row],[First Name]]=I360, AllCards3[[#This Row],[Last Name]]=J360, AllCards3[[#This Row],[Team]]=L360, AllCards3[[#This Row],[Match Date]]=Q360, AllCards3[[#This Row],[Card Type]]="Yellow", N360="Yellow Red")), "No", "Yes")</f>
        <v>Yes</v>
      </c>
    </row>
    <row r="362" spans="1:18" x14ac:dyDescent="0.35">
      <c r="A362" t="s">
        <v>175</v>
      </c>
      <c r="B362" t="s">
        <v>175</v>
      </c>
      <c r="C362" t="s">
        <v>12</v>
      </c>
      <c r="E362" t="s">
        <v>13</v>
      </c>
      <c r="F362">
        <v>130</v>
      </c>
      <c r="I362" t="s">
        <v>249</v>
      </c>
      <c r="J362" t="s">
        <v>250</v>
      </c>
      <c r="K362" t="s">
        <v>44</v>
      </c>
      <c r="L362" t="s">
        <v>140</v>
      </c>
      <c r="N362" t="s">
        <v>17</v>
      </c>
      <c r="O362">
        <v>5</v>
      </c>
      <c r="P362">
        <v>1</v>
      </c>
      <c r="Q362" s="1">
        <v>45994.770833333336</v>
      </c>
      <c r="R362" s="1" t="str">
        <f>IF(OR(AND(AllCards3[[#This Row],[First Name]]=I363, AllCards3[[#This Row],[Last Name]]=J363, AllCards3[[#This Row],[Team]]=L363, AllCards3[[#This Row],[Match Date]]=Q363, AllCards3[[#This Row],[Card Type]]="Yellow", N363="Yellow Red"), AND(AllCards3[[#This Row],[First Name]]=I361, AllCards3[[#This Row],[Last Name]]=J361, AllCards3[[#This Row],[Team]]=L361, AllCards3[[#This Row],[Match Date]]=Q361, AllCards3[[#This Row],[Card Type]]="Yellow", N361="Yellow Red")), "No", "Yes")</f>
        <v>Yes</v>
      </c>
    </row>
    <row r="363" spans="1:18" x14ac:dyDescent="0.35">
      <c r="A363" t="s">
        <v>175</v>
      </c>
      <c r="B363" t="s">
        <v>175</v>
      </c>
      <c r="C363" t="s">
        <v>12</v>
      </c>
      <c r="E363" t="s">
        <v>13</v>
      </c>
      <c r="F363">
        <v>260</v>
      </c>
      <c r="I363" t="s">
        <v>237</v>
      </c>
      <c r="J363" t="s">
        <v>238</v>
      </c>
      <c r="K363" t="s">
        <v>44</v>
      </c>
      <c r="L363" t="s">
        <v>140</v>
      </c>
      <c r="N363" t="s">
        <v>17</v>
      </c>
      <c r="O363">
        <v>5</v>
      </c>
      <c r="P363">
        <v>1</v>
      </c>
      <c r="Q363" s="1">
        <v>45994.770833333336</v>
      </c>
      <c r="R363" s="1" t="str">
        <f>IF(OR(AND(AllCards3[[#This Row],[First Name]]=I364, AllCards3[[#This Row],[Last Name]]=J364, AllCards3[[#This Row],[Team]]=L364, AllCards3[[#This Row],[Match Date]]=Q364, AllCards3[[#This Row],[Card Type]]="Yellow", N364="Yellow Red"), AND(AllCards3[[#This Row],[First Name]]=I362, AllCards3[[#This Row],[Last Name]]=J362, AllCards3[[#This Row],[Team]]=L362, AllCards3[[#This Row],[Match Date]]=Q362, AllCards3[[#This Row],[Card Type]]="Yellow", N362="Yellow Red")), "No", "Yes")</f>
        <v>Yes</v>
      </c>
    </row>
    <row r="364" spans="1:18" x14ac:dyDescent="0.35">
      <c r="A364" t="s">
        <v>367</v>
      </c>
      <c r="B364" t="s">
        <v>367</v>
      </c>
      <c r="C364" t="s">
        <v>12</v>
      </c>
      <c r="E364" t="s">
        <v>13</v>
      </c>
      <c r="F364">
        <v>112</v>
      </c>
      <c r="G364">
        <v>11</v>
      </c>
      <c r="I364" t="s">
        <v>280</v>
      </c>
      <c r="J364" t="s">
        <v>43</v>
      </c>
      <c r="K364" t="s">
        <v>14</v>
      </c>
      <c r="L364" t="s">
        <v>138</v>
      </c>
      <c r="M364" t="s">
        <v>16</v>
      </c>
      <c r="N364" t="s">
        <v>17</v>
      </c>
      <c r="O364">
        <v>9</v>
      </c>
      <c r="P364">
        <v>1</v>
      </c>
      <c r="Q364" s="1">
        <v>45995.770833333336</v>
      </c>
      <c r="R364" s="1" t="str">
        <f>IF(OR(AND(AllCards3[[#This Row],[First Name]]=I365, AllCards3[[#This Row],[Last Name]]=J365, AllCards3[[#This Row],[Team]]=L365, AllCards3[[#This Row],[Match Date]]=Q365, AllCards3[[#This Row],[Card Type]]="Yellow", N365="Yellow Red"), AND(AllCards3[[#This Row],[First Name]]=I363, AllCards3[[#This Row],[Last Name]]=J363, AllCards3[[#This Row],[Team]]=L363, AllCards3[[#This Row],[Match Date]]=Q363, AllCards3[[#This Row],[Card Type]]="Yellow", N363="Yellow Red")), "No", "Yes")</f>
        <v>Yes</v>
      </c>
    </row>
    <row r="365" spans="1:18" x14ac:dyDescent="0.35">
      <c r="A365" t="s">
        <v>367</v>
      </c>
      <c r="B365" t="s">
        <v>367</v>
      </c>
      <c r="C365" t="s">
        <v>12</v>
      </c>
      <c r="E365" t="s">
        <v>13</v>
      </c>
      <c r="F365">
        <v>114</v>
      </c>
      <c r="G365">
        <v>19</v>
      </c>
      <c r="I365" t="s">
        <v>566</v>
      </c>
      <c r="J365" t="s">
        <v>45</v>
      </c>
      <c r="K365" t="s">
        <v>14</v>
      </c>
      <c r="L365" t="s">
        <v>138</v>
      </c>
      <c r="M365" t="s">
        <v>16</v>
      </c>
      <c r="N365" t="s">
        <v>17</v>
      </c>
      <c r="O365">
        <v>9</v>
      </c>
      <c r="P365">
        <v>1</v>
      </c>
      <c r="Q365" s="1">
        <v>45995.770833333336</v>
      </c>
      <c r="R365" s="1" t="str">
        <f>IF(OR(AND(AllCards3[[#This Row],[First Name]]=I366, AllCards3[[#This Row],[Last Name]]=J366, AllCards3[[#This Row],[Team]]=L366, AllCards3[[#This Row],[Match Date]]=Q366, AllCards3[[#This Row],[Card Type]]="Yellow", N366="Yellow Red"), AND(AllCards3[[#This Row],[First Name]]=I364, AllCards3[[#This Row],[Last Name]]=J364, AllCards3[[#This Row],[Team]]=L364, AllCards3[[#This Row],[Match Date]]=Q364, AllCards3[[#This Row],[Card Type]]="Yellow", N364="Yellow Red")), "No", "Yes")</f>
        <v>Yes</v>
      </c>
    </row>
    <row r="366" spans="1:18" x14ac:dyDescent="0.35">
      <c r="A366" t="s">
        <v>367</v>
      </c>
      <c r="B366" t="s">
        <v>367</v>
      </c>
      <c r="C366" t="s">
        <v>12</v>
      </c>
      <c r="E366" t="s">
        <v>13</v>
      </c>
      <c r="F366">
        <v>111</v>
      </c>
      <c r="G366">
        <v>13</v>
      </c>
      <c r="I366" t="s">
        <v>312</v>
      </c>
      <c r="J366" t="s">
        <v>313</v>
      </c>
      <c r="K366" t="s">
        <v>14</v>
      </c>
      <c r="L366" t="s">
        <v>138</v>
      </c>
      <c r="M366" t="s">
        <v>19</v>
      </c>
      <c r="N366" t="s">
        <v>17</v>
      </c>
      <c r="O366">
        <v>9</v>
      </c>
      <c r="P366">
        <v>1</v>
      </c>
      <c r="Q366" s="1">
        <v>45995.770833333336</v>
      </c>
      <c r="R366" s="1" t="str">
        <f>IF(OR(AND(AllCards3[[#This Row],[First Name]]=I367, AllCards3[[#This Row],[Last Name]]=J367, AllCards3[[#This Row],[Team]]=L367, AllCards3[[#This Row],[Match Date]]=Q367, AllCards3[[#This Row],[Card Type]]="Yellow", N367="Yellow Red"), AND(AllCards3[[#This Row],[First Name]]=I365, AllCards3[[#This Row],[Last Name]]=J365, AllCards3[[#This Row],[Team]]=L365, AllCards3[[#This Row],[Match Date]]=Q365, AllCards3[[#This Row],[Card Type]]="Yellow", N365="Yellow Red")), "No", "Yes")</f>
        <v>Yes</v>
      </c>
    </row>
    <row r="367" spans="1:18" x14ac:dyDescent="0.35">
      <c r="A367" t="s">
        <v>431</v>
      </c>
      <c r="B367" t="s">
        <v>270</v>
      </c>
      <c r="C367" t="s">
        <v>12</v>
      </c>
      <c r="E367" t="s">
        <v>13</v>
      </c>
      <c r="F367">
        <v>91</v>
      </c>
      <c r="G367">
        <v>9</v>
      </c>
      <c r="H367" t="s">
        <v>166</v>
      </c>
      <c r="I367" t="s">
        <v>631</v>
      </c>
      <c r="J367" t="s">
        <v>453</v>
      </c>
      <c r="K367" t="s">
        <v>14</v>
      </c>
      <c r="L367" t="s">
        <v>152</v>
      </c>
      <c r="M367" t="s">
        <v>454</v>
      </c>
      <c r="N367" t="s">
        <v>17</v>
      </c>
      <c r="O367">
        <v>6</v>
      </c>
      <c r="P367">
        <v>1</v>
      </c>
      <c r="Q367" s="1">
        <v>45995.770833333336</v>
      </c>
      <c r="R367" s="1" t="str">
        <f>IF(OR(AND(AllCards3[[#This Row],[First Name]]=I368, AllCards3[[#This Row],[Last Name]]=J368, AllCards3[[#This Row],[Team]]=L368, AllCards3[[#This Row],[Match Date]]=Q368, AllCards3[[#This Row],[Card Type]]="Yellow", N368="Yellow Red"), AND(AllCards3[[#This Row],[First Name]]=I366, AllCards3[[#This Row],[Last Name]]=J366, AllCards3[[#This Row],[Team]]=L366, AllCards3[[#This Row],[Match Date]]=Q366, AllCards3[[#This Row],[Card Type]]="Yellow", N366="Yellow Red")), "No", "Yes")</f>
        <v>Yes</v>
      </c>
    </row>
    <row r="368" spans="1:18" x14ac:dyDescent="0.35">
      <c r="A368" t="s">
        <v>431</v>
      </c>
      <c r="B368" t="s">
        <v>270</v>
      </c>
      <c r="C368" t="s">
        <v>12</v>
      </c>
      <c r="E368" t="s">
        <v>13</v>
      </c>
      <c r="F368">
        <v>90</v>
      </c>
      <c r="G368">
        <v>2</v>
      </c>
      <c r="H368" t="s">
        <v>165</v>
      </c>
      <c r="I368" t="s">
        <v>201</v>
      </c>
      <c r="J368" t="s">
        <v>61</v>
      </c>
      <c r="K368" t="s">
        <v>14</v>
      </c>
      <c r="L368" t="s">
        <v>152</v>
      </c>
      <c r="M368" t="s">
        <v>16</v>
      </c>
      <c r="N368" t="s">
        <v>17</v>
      </c>
      <c r="O368">
        <v>6</v>
      </c>
      <c r="P368">
        <v>1</v>
      </c>
      <c r="Q368" s="1">
        <v>45995.770833333336</v>
      </c>
      <c r="R368" s="1" t="str">
        <f>IF(OR(AND(AllCards3[[#This Row],[First Name]]=I369, AllCards3[[#This Row],[Last Name]]=J369, AllCards3[[#This Row],[Team]]=L369, AllCards3[[#This Row],[Match Date]]=Q369, AllCards3[[#This Row],[Card Type]]="Yellow", N369="Yellow Red"), AND(AllCards3[[#This Row],[First Name]]=I367, AllCards3[[#This Row],[Last Name]]=J367, AllCards3[[#This Row],[Team]]=L367, AllCards3[[#This Row],[Match Date]]=Q367, AllCards3[[#This Row],[Card Type]]="Yellow", N367="Yellow Red")), "No", "Yes")</f>
        <v>Yes</v>
      </c>
    </row>
    <row r="369" spans="1:18" x14ac:dyDescent="0.35">
      <c r="A369" t="s">
        <v>431</v>
      </c>
      <c r="B369" t="s">
        <v>270</v>
      </c>
      <c r="C369" t="s">
        <v>12</v>
      </c>
      <c r="E369" t="s">
        <v>13</v>
      </c>
      <c r="F369">
        <v>88</v>
      </c>
      <c r="G369">
        <v>19</v>
      </c>
      <c r="H369" t="s">
        <v>166</v>
      </c>
      <c r="I369" t="s">
        <v>239</v>
      </c>
      <c r="J369" t="s">
        <v>238</v>
      </c>
      <c r="K369" t="s">
        <v>14</v>
      </c>
      <c r="L369" t="s">
        <v>152</v>
      </c>
      <c r="M369" t="s">
        <v>16</v>
      </c>
      <c r="N369" t="s">
        <v>17</v>
      </c>
      <c r="O369">
        <v>6</v>
      </c>
      <c r="P369">
        <v>1</v>
      </c>
      <c r="Q369" s="1">
        <v>45995.770833333336</v>
      </c>
      <c r="R369" s="1" t="str">
        <f>IF(OR(AND(AllCards3[[#This Row],[First Name]]=I370, AllCards3[[#This Row],[Last Name]]=J370, AllCards3[[#This Row],[Team]]=L370, AllCards3[[#This Row],[Match Date]]=Q370, AllCards3[[#This Row],[Card Type]]="Yellow", N370="Yellow Red"), AND(AllCards3[[#This Row],[First Name]]=I368, AllCards3[[#This Row],[Last Name]]=J368, AllCards3[[#This Row],[Team]]=L368, AllCards3[[#This Row],[Match Date]]=Q368, AllCards3[[#This Row],[Card Type]]="Yellow", N368="Yellow Red")), "No", "Yes")</f>
        <v>Yes</v>
      </c>
    </row>
    <row r="370" spans="1:18" x14ac:dyDescent="0.35">
      <c r="A370" t="s">
        <v>431</v>
      </c>
      <c r="B370" t="s">
        <v>270</v>
      </c>
      <c r="C370" t="s">
        <v>12</v>
      </c>
      <c r="E370" t="s">
        <v>13</v>
      </c>
      <c r="F370">
        <v>89</v>
      </c>
      <c r="G370">
        <v>20</v>
      </c>
      <c r="H370" t="s">
        <v>167</v>
      </c>
      <c r="I370" t="s">
        <v>129</v>
      </c>
      <c r="J370" t="s">
        <v>440</v>
      </c>
      <c r="K370" t="s">
        <v>14</v>
      </c>
      <c r="L370" t="s">
        <v>152</v>
      </c>
      <c r="M370" t="s">
        <v>19</v>
      </c>
      <c r="N370" t="s">
        <v>17</v>
      </c>
      <c r="O370">
        <v>6</v>
      </c>
      <c r="P370">
        <v>1</v>
      </c>
      <c r="Q370" s="1">
        <v>45995.770833333336</v>
      </c>
      <c r="R370" s="1" t="str">
        <f>IF(OR(AND(AllCards3[[#This Row],[First Name]]=I371, AllCards3[[#This Row],[Last Name]]=J371, AllCards3[[#This Row],[Team]]=L371, AllCards3[[#This Row],[Match Date]]=Q371, AllCards3[[#This Row],[Card Type]]="Yellow", N371="Yellow Red"), AND(AllCards3[[#This Row],[First Name]]=I369, AllCards3[[#This Row],[Last Name]]=J369, AllCards3[[#This Row],[Team]]=L369, AllCards3[[#This Row],[Match Date]]=Q369, AllCards3[[#This Row],[Card Type]]="Yellow", N369="Yellow Red")), "No", "Yes")</f>
        <v>Yes</v>
      </c>
    </row>
    <row r="371" spans="1:18" x14ac:dyDescent="0.35">
      <c r="A371" t="s">
        <v>431</v>
      </c>
      <c r="B371" t="s">
        <v>270</v>
      </c>
      <c r="C371" t="s">
        <v>12</v>
      </c>
      <c r="E371" t="s">
        <v>13</v>
      </c>
      <c r="F371">
        <v>85</v>
      </c>
      <c r="G371">
        <v>18</v>
      </c>
      <c r="H371" t="s">
        <v>166</v>
      </c>
      <c r="I371" t="s">
        <v>365</v>
      </c>
      <c r="J371" t="s">
        <v>79</v>
      </c>
      <c r="K371" t="s">
        <v>14</v>
      </c>
      <c r="L371" t="s">
        <v>15</v>
      </c>
      <c r="M371" t="s">
        <v>16</v>
      </c>
      <c r="N371" t="s">
        <v>17</v>
      </c>
      <c r="O371">
        <v>6</v>
      </c>
      <c r="P371">
        <v>1</v>
      </c>
      <c r="Q371" s="1">
        <v>45995.770833333336</v>
      </c>
      <c r="R371" s="1" t="str">
        <f>IF(OR(AND(AllCards3[[#This Row],[First Name]]=I372, AllCards3[[#This Row],[Last Name]]=J372, AllCards3[[#This Row],[Team]]=L372, AllCards3[[#This Row],[Match Date]]=Q372, AllCards3[[#This Row],[Card Type]]="Yellow", N372="Yellow Red"), AND(AllCards3[[#This Row],[First Name]]=I370, AllCards3[[#This Row],[Last Name]]=J370, AllCards3[[#This Row],[Team]]=L370, AllCards3[[#This Row],[Match Date]]=Q370, AllCards3[[#This Row],[Card Type]]="Yellow", N370="Yellow Red")), "No", "Yes")</f>
        <v>Yes</v>
      </c>
    </row>
    <row r="372" spans="1:18" x14ac:dyDescent="0.35">
      <c r="A372" t="s">
        <v>431</v>
      </c>
      <c r="B372" t="s">
        <v>270</v>
      </c>
      <c r="C372" t="s">
        <v>12</v>
      </c>
      <c r="E372" t="s">
        <v>13</v>
      </c>
      <c r="F372">
        <v>86</v>
      </c>
      <c r="G372">
        <v>14</v>
      </c>
      <c r="H372" t="s">
        <v>165</v>
      </c>
      <c r="I372" t="s">
        <v>76</v>
      </c>
      <c r="J372" t="s">
        <v>77</v>
      </c>
      <c r="K372" t="s">
        <v>14</v>
      </c>
      <c r="L372" t="s">
        <v>15</v>
      </c>
      <c r="M372" t="s">
        <v>16</v>
      </c>
      <c r="N372" t="s">
        <v>17</v>
      </c>
      <c r="O372">
        <v>6</v>
      </c>
      <c r="P372">
        <v>1</v>
      </c>
      <c r="Q372" s="1">
        <v>45995.770833333336</v>
      </c>
      <c r="R372" s="1" t="str">
        <f>IF(OR(AND(AllCards3[[#This Row],[First Name]]=I373, AllCards3[[#This Row],[Last Name]]=J373, AllCards3[[#This Row],[Team]]=L373, AllCards3[[#This Row],[Match Date]]=Q373, AllCards3[[#This Row],[Card Type]]="Yellow", N373="Yellow Red"), AND(AllCards3[[#This Row],[First Name]]=I371, AllCards3[[#This Row],[Last Name]]=J371, AllCards3[[#This Row],[Team]]=L371, AllCards3[[#This Row],[Match Date]]=Q371, AllCards3[[#This Row],[Card Type]]="Yellow", N371="Yellow Red")), "No", "Yes")</f>
        <v>Yes</v>
      </c>
    </row>
    <row r="373" spans="1:18" x14ac:dyDescent="0.35">
      <c r="A373" t="s">
        <v>431</v>
      </c>
      <c r="B373" t="s">
        <v>270</v>
      </c>
      <c r="C373" t="s">
        <v>12</v>
      </c>
      <c r="E373" t="s">
        <v>13</v>
      </c>
      <c r="F373">
        <v>87</v>
      </c>
      <c r="G373">
        <v>22</v>
      </c>
      <c r="H373" t="s">
        <v>167</v>
      </c>
      <c r="I373" t="s">
        <v>330</v>
      </c>
      <c r="J373" t="s">
        <v>331</v>
      </c>
      <c r="K373" t="s">
        <v>14</v>
      </c>
      <c r="L373" t="s">
        <v>15</v>
      </c>
      <c r="M373" t="s">
        <v>19</v>
      </c>
      <c r="N373" t="s">
        <v>17</v>
      </c>
      <c r="O373">
        <v>6</v>
      </c>
      <c r="P373">
        <v>1</v>
      </c>
      <c r="Q373" s="1">
        <v>45995.770833333336</v>
      </c>
      <c r="R373" s="1" t="str">
        <f>IF(OR(AND(AllCards3[[#This Row],[First Name]]=I374, AllCards3[[#This Row],[Last Name]]=J374, AllCards3[[#This Row],[Team]]=L374, AllCards3[[#This Row],[Match Date]]=Q374, AllCards3[[#This Row],[Card Type]]="Yellow", N374="Yellow Red"), AND(AllCards3[[#This Row],[First Name]]=I372, AllCards3[[#This Row],[Last Name]]=J372, AllCards3[[#This Row],[Team]]=L372, AllCards3[[#This Row],[Match Date]]=Q372, AllCards3[[#This Row],[Card Type]]="Yellow", N372="Yellow Red")), "No", "Yes")</f>
        <v>Yes</v>
      </c>
    </row>
    <row r="374" spans="1:18" x14ac:dyDescent="0.35">
      <c r="A374" t="s">
        <v>367</v>
      </c>
      <c r="B374" t="s">
        <v>367</v>
      </c>
      <c r="C374" t="s">
        <v>12</v>
      </c>
      <c r="E374" t="s">
        <v>13</v>
      </c>
      <c r="F374">
        <v>116</v>
      </c>
      <c r="G374">
        <v>2</v>
      </c>
      <c r="I374" t="s">
        <v>391</v>
      </c>
      <c r="J374" t="s">
        <v>386</v>
      </c>
      <c r="K374" t="s">
        <v>14</v>
      </c>
      <c r="L374" t="s">
        <v>136</v>
      </c>
      <c r="M374" t="s">
        <v>16</v>
      </c>
      <c r="N374" t="s">
        <v>17</v>
      </c>
      <c r="O374">
        <v>9</v>
      </c>
      <c r="P374">
        <v>1</v>
      </c>
      <c r="Q374" s="1">
        <v>45995.770833333336</v>
      </c>
      <c r="R374" s="1" t="str">
        <f>IF(OR(AND(AllCards3[[#This Row],[First Name]]=I375, AllCards3[[#This Row],[Last Name]]=J375, AllCards3[[#This Row],[Team]]=L375, AllCards3[[#This Row],[Match Date]]=Q375, AllCards3[[#This Row],[Card Type]]="Yellow", N375="Yellow Red"), AND(AllCards3[[#This Row],[First Name]]=I373, AllCards3[[#This Row],[Last Name]]=J373, AllCards3[[#This Row],[Team]]=L373, AllCards3[[#This Row],[Match Date]]=Q373, AllCards3[[#This Row],[Card Type]]="Yellow", N373="Yellow Red")), "No", "Yes")</f>
        <v>Yes</v>
      </c>
    </row>
    <row r="375" spans="1:18" x14ac:dyDescent="0.35">
      <c r="A375" t="s">
        <v>367</v>
      </c>
      <c r="B375" t="s">
        <v>367</v>
      </c>
      <c r="C375" t="s">
        <v>12</v>
      </c>
      <c r="E375" t="s">
        <v>13</v>
      </c>
      <c r="F375">
        <v>113</v>
      </c>
      <c r="G375">
        <v>13</v>
      </c>
      <c r="I375" t="s">
        <v>368</v>
      </c>
      <c r="J375" t="s">
        <v>30</v>
      </c>
      <c r="K375" t="s">
        <v>14</v>
      </c>
      <c r="L375" t="s">
        <v>136</v>
      </c>
      <c r="M375" t="s">
        <v>16</v>
      </c>
      <c r="N375" t="s">
        <v>17</v>
      </c>
      <c r="O375">
        <v>9</v>
      </c>
      <c r="P375">
        <v>1</v>
      </c>
      <c r="Q375" s="1">
        <v>45995.770833333336</v>
      </c>
      <c r="R375" s="1" t="str">
        <f>IF(OR(AND(AllCards3[[#This Row],[First Name]]=I376, AllCards3[[#This Row],[Last Name]]=J376, AllCards3[[#This Row],[Team]]=L376, AllCards3[[#This Row],[Match Date]]=Q376, AllCards3[[#This Row],[Card Type]]="Yellow", N376="Yellow Red"), AND(AllCards3[[#This Row],[First Name]]=I374, AllCards3[[#This Row],[Last Name]]=J374, AllCards3[[#This Row],[Team]]=L374, AllCards3[[#This Row],[Match Date]]=Q374, AllCards3[[#This Row],[Card Type]]="Yellow", N374="Yellow Red")), "No", "Yes")</f>
        <v>Yes</v>
      </c>
    </row>
    <row r="376" spans="1:18" x14ac:dyDescent="0.35">
      <c r="A376" t="s">
        <v>367</v>
      </c>
      <c r="B376" t="s">
        <v>367</v>
      </c>
      <c r="C376" t="s">
        <v>12</v>
      </c>
      <c r="E376" t="s">
        <v>13</v>
      </c>
      <c r="F376">
        <v>115</v>
      </c>
      <c r="G376">
        <v>19</v>
      </c>
      <c r="I376" t="s">
        <v>284</v>
      </c>
      <c r="J376" t="s">
        <v>285</v>
      </c>
      <c r="K376" t="s">
        <v>14</v>
      </c>
      <c r="L376" t="s">
        <v>136</v>
      </c>
      <c r="M376" t="s">
        <v>19</v>
      </c>
      <c r="N376" t="s">
        <v>17</v>
      </c>
      <c r="O376">
        <v>9</v>
      </c>
      <c r="P376">
        <v>1</v>
      </c>
      <c r="Q376" s="1">
        <v>45995.770833333336</v>
      </c>
      <c r="R376" s="1" t="str">
        <f>IF(OR(AND(AllCards3[[#This Row],[First Name]]=I377, AllCards3[[#This Row],[Last Name]]=J377, AllCards3[[#This Row],[Team]]=L377, AllCards3[[#This Row],[Match Date]]=Q377, AllCards3[[#This Row],[Card Type]]="Yellow", N377="Yellow Red"), AND(AllCards3[[#This Row],[First Name]]=I375, AllCards3[[#This Row],[Last Name]]=J375, AllCards3[[#This Row],[Team]]=L375, AllCards3[[#This Row],[Match Date]]=Q375, AllCards3[[#This Row],[Card Type]]="Yellow", N375="Yellow Red")), "No", "Yes")</f>
        <v>Yes</v>
      </c>
    </row>
    <row r="377" spans="1:18" x14ac:dyDescent="0.35">
      <c r="A377" t="s">
        <v>431</v>
      </c>
      <c r="B377" t="s">
        <v>270</v>
      </c>
      <c r="C377" t="s">
        <v>12</v>
      </c>
      <c r="E377" t="s">
        <v>13</v>
      </c>
      <c r="F377">
        <v>100</v>
      </c>
      <c r="G377">
        <v>19</v>
      </c>
      <c r="I377" t="s">
        <v>457</v>
      </c>
      <c r="J377" t="s">
        <v>33</v>
      </c>
      <c r="K377" t="s">
        <v>14</v>
      </c>
      <c r="L377" t="s">
        <v>137</v>
      </c>
      <c r="M377" t="s">
        <v>16</v>
      </c>
      <c r="N377" t="s">
        <v>17</v>
      </c>
      <c r="O377">
        <v>6</v>
      </c>
      <c r="P377">
        <v>1</v>
      </c>
      <c r="Q377" s="1">
        <v>45996.625</v>
      </c>
      <c r="R377" s="1" t="str">
        <f>IF(OR(AND(AllCards3[[#This Row],[First Name]]=I378, AllCards3[[#This Row],[Last Name]]=J378, AllCards3[[#This Row],[Team]]=L378, AllCards3[[#This Row],[Match Date]]=Q378, AllCards3[[#This Row],[Card Type]]="Yellow", N378="Yellow Red"), AND(AllCards3[[#This Row],[First Name]]=I376, AllCards3[[#This Row],[Last Name]]=J376, AllCards3[[#This Row],[Team]]=L376, AllCards3[[#This Row],[Match Date]]=Q376, AllCards3[[#This Row],[Card Type]]="Yellow", N376="Yellow Red")), "No", "Yes")</f>
        <v>Yes</v>
      </c>
    </row>
    <row r="378" spans="1:18" x14ac:dyDescent="0.35">
      <c r="A378" t="s">
        <v>431</v>
      </c>
      <c r="B378" t="s">
        <v>270</v>
      </c>
      <c r="C378" t="s">
        <v>12</v>
      </c>
      <c r="E378" t="s">
        <v>13</v>
      </c>
      <c r="F378">
        <v>99</v>
      </c>
      <c r="G378">
        <v>5</v>
      </c>
      <c r="H378" t="s">
        <v>165</v>
      </c>
      <c r="I378" t="s">
        <v>353</v>
      </c>
      <c r="J378" t="s">
        <v>354</v>
      </c>
      <c r="K378" t="s">
        <v>14</v>
      </c>
      <c r="L378" t="s">
        <v>28</v>
      </c>
      <c r="M378" t="s">
        <v>16</v>
      </c>
      <c r="N378" t="s">
        <v>17</v>
      </c>
      <c r="O378">
        <v>6</v>
      </c>
      <c r="P378">
        <v>1</v>
      </c>
      <c r="Q378" s="1">
        <v>45996.625</v>
      </c>
      <c r="R378" s="1" t="str">
        <f>IF(OR(AND(AllCards3[[#This Row],[First Name]]=I379, AllCards3[[#This Row],[Last Name]]=J379, AllCards3[[#This Row],[Team]]=L379, AllCards3[[#This Row],[Match Date]]=Q379, AllCards3[[#This Row],[Card Type]]="Yellow", N379="Yellow Red"), AND(AllCards3[[#This Row],[First Name]]=I377, AllCards3[[#This Row],[Last Name]]=J377, AllCards3[[#This Row],[Team]]=L377, AllCards3[[#This Row],[Match Date]]=Q377, AllCards3[[#This Row],[Card Type]]="Yellow", N377="Yellow Red")), "No", "Yes")</f>
        <v>Yes</v>
      </c>
    </row>
    <row r="379" spans="1:18" x14ac:dyDescent="0.35">
      <c r="A379" t="s">
        <v>431</v>
      </c>
      <c r="B379" t="s">
        <v>270</v>
      </c>
      <c r="C379" t="s">
        <v>12</v>
      </c>
      <c r="E379" t="s">
        <v>13</v>
      </c>
      <c r="F379">
        <v>101</v>
      </c>
      <c r="G379">
        <v>10</v>
      </c>
      <c r="H379" t="s">
        <v>166</v>
      </c>
      <c r="I379" t="s">
        <v>450</v>
      </c>
      <c r="J379" t="s">
        <v>451</v>
      </c>
      <c r="K379" t="s">
        <v>14</v>
      </c>
      <c r="L379" t="s">
        <v>28</v>
      </c>
      <c r="M379" t="s">
        <v>19</v>
      </c>
      <c r="N379" t="s">
        <v>17</v>
      </c>
      <c r="O379">
        <v>6</v>
      </c>
      <c r="P379">
        <v>1</v>
      </c>
      <c r="Q379" s="1">
        <v>45996.625</v>
      </c>
      <c r="R379" s="1" t="str">
        <f>IF(OR(AND(AllCards3[[#This Row],[First Name]]=I380, AllCards3[[#This Row],[Last Name]]=J380, AllCards3[[#This Row],[Team]]=L380, AllCards3[[#This Row],[Match Date]]=Q380, AllCards3[[#This Row],[Card Type]]="Yellow", N380="Yellow Red"), AND(AllCards3[[#This Row],[First Name]]=I378, AllCards3[[#This Row],[Last Name]]=J378, AllCards3[[#This Row],[Team]]=L378, AllCards3[[#This Row],[Match Date]]=Q378, AllCards3[[#This Row],[Card Type]]="Yellow", N378="Yellow Red")), "No", "Yes")</f>
        <v>Yes</v>
      </c>
    </row>
    <row r="380" spans="1:18" x14ac:dyDescent="0.35">
      <c r="A380" t="s">
        <v>431</v>
      </c>
      <c r="B380" t="s">
        <v>270</v>
      </c>
      <c r="C380" t="s">
        <v>12</v>
      </c>
      <c r="E380" t="s">
        <v>13</v>
      </c>
      <c r="F380">
        <v>98</v>
      </c>
      <c r="G380">
        <v>18</v>
      </c>
      <c r="H380" t="s">
        <v>167</v>
      </c>
      <c r="I380" t="s">
        <v>435</v>
      </c>
      <c r="J380" t="s">
        <v>436</v>
      </c>
      <c r="K380" t="s">
        <v>14</v>
      </c>
      <c r="L380" t="s">
        <v>28</v>
      </c>
      <c r="M380" t="s">
        <v>19</v>
      </c>
      <c r="N380" t="s">
        <v>17</v>
      </c>
      <c r="O380">
        <v>6</v>
      </c>
      <c r="P380">
        <v>1</v>
      </c>
      <c r="Q380" s="1">
        <v>45996.625</v>
      </c>
      <c r="R380" s="1" t="str">
        <f>IF(OR(AND(AllCards3[[#This Row],[First Name]]=I381, AllCards3[[#This Row],[Last Name]]=J381, AllCards3[[#This Row],[Team]]=L381, AllCards3[[#This Row],[Match Date]]=Q381, AllCards3[[#This Row],[Card Type]]="Yellow", N381="Yellow Red"), AND(AllCards3[[#This Row],[First Name]]=I379, AllCards3[[#This Row],[Last Name]]=J379, AllCards3[[#This Row],[Team]]=L379, AllCards3[[#This Row],[Match Date]]=Q379, AllCards3[[#This Row],[Card Type]]="Yellow", N379="Yellow Red")), "No", "Yes")</f>
        <v>Yes</v>
      </c>
    </row>
    <row r="381" spans="1:18" x14ac:dyDescent="0.35">
      <c r="A381" t="s">
        <v>431</v>
      </c>
      <c r="B381" t="s">
        <v>270</v>
      </c>
      <c r="C381" t="s">
        <v>12</v>
      </c>
      <c r="E381" t="s">
        <v>13</v>
      </c>
      <c r="F381">
        <v>102</v>
      </c>
      <c r="G381">
        <v>1</v>
      </c>
      <c r="H381" t="s">
        <v>168</v>
      </c>
      <c r="I381" t="s">
        <v>314</v>
      </c>
      <c r="J381" t="s">
        <v>315</v>
      </c>
      <c r="K381" t="s">
        <v>14</v>
      </c>
      <c r="L381" t="s">
        <v>28</v>
      </c>
      <c r="M381" t="s">
        <v>16</v>
      </c>
      <c r="N381" t="s">
        <v>17</v>
      </c>
      <c r="O381">
        <v>6</v>
      </c>
      <c r="P381">
        <v>1</v>
      </c>
      <c r="Q381" s="1">
        <v>45996.625</v>
      </c>
      <c r="R381" s="1" t="str">
        <f>IF(OR(AND(AllCards3[[#This Row],[First Name]]=I382, AllCards3[[#This Row],[Last Name]]=J382, AllCards3[[#This Row],[Team]]=L382, AllCards3[[#This Row],[Match Date]]=Q382, AllCards3[[#This Row],[Card Type]]="Yellow", N382="Yellow Red"), AND(AllCards3[[#This Row],[First Name]]=I380, AllCards3[[#This Row],[Last Name]]=J380, AllCards3[[#This Row],[Team]]=L380, AllCards3[[#This Row],[Match Date]]=Q380, AllCards3[[#This Row],[Card Type]]="Yellow", N380="Yellow Red")), "No", "Yes")</f>
        <v>Yes</v>
      </c>
    </row>
    <row r="382" spans="1:18" x14ac:dyDescent="0.35">
      <c r="A382" t="s">
        <v>431</v>
      </c>
      <c r="B382" t="s">
        <v>270</v>
      </c>
      <c r="C382" t="s">
        <v>12</v>
      </c>
      <c r="E382" t="s">
        <v>13</v>
      </c>
      <c r="F382">
        <v>93</v>
      </c>
      <c r="G382">
        <v>28</v>
      </c>
      <c r="H382" t="s">
        <v>165</v>
      </c>
      <c r="I382" t="s">
        <v>455</v>
      </c>
      <c r="J382" t="s">
        <v>338</v>
      </c>
      <c r="K382" t="s">
        <v>14</v>
      </c>
      <c r="L382" t="s">
        <v>26</v>
      </c>
      <c r="M382" t="s">
        <v>16</v>
      </c>
      <c r="N382" t="s">
        <v>17</v>
      </c>
      <c r="O382">
        <v>6</v>
      </c>
      <c r="P382">
        <v>1</v>
      </c>
      <c r="Q382" s="1">
        <v>45996.770833333336</v>
      </c>
      <c r="R382" s="1" t="str">
        <f>IF(OR(AND(AllCards3[[#This Row],[First Name]]=I383, AllCards3[[#This Row],[Last Name]]=J383, AllCards3[[#This Row],[Team]]=L383, AllCards3[[#This Row],[Match Date]]=Q383, AllCards3[[#This Row],[Card Type]]="Yellow", N383="Yellow Red"), AND(AllCards3[[#This Row],[First Name]]=I381, AllCards3[[#This Row],[Last Name]]=J381, AllCards3[[#This Row],[Team]]=L381, AllCards3[[#This Row],[Match Date]]=Q381, AllCards3[[#This Row],[Card Type]]="Yellow", N381="Yellow Red")), "No", "Yes")</f>
        <v>Yes</v>
      </c>
    </row>
    <row r="383" spans="1:18" x14ac:dyDescent="0.35">
      <c r="A383" t="s">
        <v>431</v>
      </c>
      <c r="B383" t="s">
        <v>270</v>
      </c>
      <c r="C383" t="s">
        <v>12</v>
      </c>
      <c r="E383" t="s">
        <v>13</v>
      </c>
      <c r="F383">
        <v>96</v>
      </c>
      <c r="G383">
        <v>11</v>
      </c>
      <c r="H383" t="s">
        <v>166</v>
      </c>
      <c r="I383" t="s">
        <v>57</v>
      </c>
      <c r="J383" t="s">
        <v>34</v>
      </c>
      <c r="K383" t="s">
        <v>14</v>
      </c>
      <c r="L383" t="s">
        <v>26</v>
      </c>
      <c r="M383" t="s">
        <v>16</v>
      </c>
      <c r="N383" t="s">
        <v>17</v>
      </c>
      <c r="O383">
        <v>6</v>
      </c>
      <c r="P383">
        <v>1</v>
      </c>
      <c r="Q383" s="1">
        <v>45996.770833333336</v>
      </c>
      <c r="R383" s="1" t="str">
        <f>IF(OR(AND(AllCards3[[#This Row],[First Name]]=I384, AllCards3[[#This Row],[Last Name]]=J384, AllCards3[[#This Row],[Team]]=L384, AllCards3[[#This Row],[Match Date]]=Q384, AllCards3[[#This Row],[Card Type]]="Yellow", N384="Yellow Red"), AND(AllCards3[[#This Row],[First Name]]=I382, AllCards3[[#This Row],[Last Name]]=J382, AllCards3[[#This Row],[Team]]=L382, AllCards3[[#This Row],[Match Date]]=Q382, AllCards3[[#This Row],[Card Type]]="Yellow", N382="Yellow Red")), "No", "Yes")</f>
        <v>Yes</v>
      </c>
    </row>
    <row r="384" spans="1:18" x14ac:dyDescent="0.35">
      <c r="A384" t="s">
        <v>431</v>
      </c>
      <c r="B384" t="s">
        <v>270</v>
      </c>
      <c r="C384" t="s">
        <v>12</v>
      </c>
      <c r="E384" t="s">
        <v>13</v>
      </c>
      <c r="F384">
        <v>94</v>
      </c>
      <c r="G384">
        <v>7</v>
      </c>
      <c r="H384" t="s">
        <v>166</v>
      </c>
      <c r="I384" t="s">
        <v>437</v>
      </c>
      <c r="J384" t="s">
        <v>438</v>
      </c>
      <c r="K384" t="s">
        <v>14</v>
      </c>
      <c r="L384" t="s">
        <v>26</v>
      </c>
      <c r="M384" t="s">
        <v>296</v>
      </c>
      <c r="N384" t="s">
        <v>17</v>
      </c>
      <c r="O384">
        <v>6</v>
      </c>
      <c r="P384">
        <v>1</v>
      </c>
      <c r="Q384" s="1">
        <v>45996.770833333336</v>
      </c>
      <c r="R384" s="1" t="str">
        <f>IF(OR(AND(AllCards3[[#This Row],[First Name]]=I385, AllCards3[[#This Row],[Last Name]]=J385, AllCards3[[#This Row],[Team]]=L385, AllCards3[[#This Row],[Match Date]]=Q385, AllCards3[[#This Row],[Card Type]]="Yellow", N385="Yellow Red"), AND(AllCards3[[#This Row],[First Name]]=I383, AllCards3[[#This Row],[Last Name]]=J383, AllCards3[[#This Row],[Team]]=L383, AllCards3[[#This Row],[Match Date]]=Q383, AllCards3[[#This Row],[Card Type]]="Yellow", N383="Yellow Red")), "No", "Yes")</f>
        <v>Yes</v>
      </c>
    </row>
    <row r="385" spans="1:18" x14ac:dyDescent="0.35">
      <c r="A385" t="s">
        <v>431</v>
      </c>
      <c r="B385" t="s">
        <v>270</v>
      </c>
      <c r="C385" t="s">
        <v>12</v>
      </c>
      <c r="E385" t="s">
        <v>13</v>
      </c>
      <c r="F385">
        <v>95</v>
      </c>
      <c r="G385">
        <v>6</v>
      </c>
      <c r="H385" t="s">
        <v>167</v>
      </c>
      <c r="I385" t="s">
        <v>88</v>
      </c>
      <c r="J385" t="s">
        <v>89</v>
      </c>
      <c r="K385" t="s">
        <v>14</v>
      </c>
      <c r="L385" t="s">
        <v>26</v>
      </c>
      <c r="M385" t="s">
        <v>19</v>
      </c>
      <c r="N385" t="s">
        <v>80</v>
      </c>
      <c r="O385">
        <v>6</v>
      </c>
      <c r="P385">
        <v>1</v>
      </c>
      <c r="Q385" s="1">
        <v>45996.770833333336</v>
      </c>
      <c r="R385" s="1" t="str">
        <f>IF(OR(AND(AllCards3[[#This Row],[First Name]]=I386, AllCards3[[#This Row],[Last Name]]=J386, AllCards3[[#This Row],[Team]]=L386, AllCards3[[#This Row],[Match Date]]=Q386, AllCards3[[#This Row],[Card Type]]="Yellow", N386="Yellow Red"), AND(AllCards3[[#This Row],[First Name]]=I384, AllCards3[[#This Row],[Last Name]]=J384, AllCards3[[#This Row],[Team]]=L384, AllCards3[[#This Row],[Match Date]]=Q384, AllCards3[[#This Row],[Card Type]]="Yellow", N384="Yellow Red")), "No", "Yes")</f>
        <v>Yes</v>
      </c>
    </row>
    <row r="386" spans="1:18" x14ac:dyDescent="0.35">
      <c r="A386" t="s">
        <v>431</v>
      </c>
      <c r="B386" t="s">
        <v>270</v>
      </c>
      <c r="C386" t="s">
        <v>12</v>
      </c>
      <c r="E386" t="s">
        <v>13</v>
      </c>
      <c r="F386">
        <v>313</v>
      </c>
      <c r="G386">
        <v>18</v>
      </c>
      <c r="H386" t="s">
        <v>167</v>
      </c>
      <c r="I386" t="s">
        <v>303</v>
      </c>
      <c r="J386" t="s">
        <v>304</v>
      </c>
      <c r="K386" t="s">
        <v>14</v>
      </c>
      <c r="L386" t="s">
        <v>37</v>
      </c>
      <c r="M386" t="s">
        <v>19</v>
      </c>
      <c r="N386" t="s">
        <v>17</v>
      </c>
      <c r="O386">
        <v>6</v>
      </c>
      <c r="P386">
        <v>1</v>
      </c>
      <c r="Q386" s="1">
        <v>45996.770833333336</v>
      </c>
      <c r="R386" s="1" t="str">
        <f>IF(OR(AND(AllCards3[[#This Row],[First Name]]=I387, AllCards3[[#This Row],[Last Name]]=J387, AllCards3[[#This Row],[Team]]=L387, AllCards3[[#This Row],[Match Date]]=Q387, AllCards3[[#This Row],[Card Type]]="Yellow", N387="Yellow Red"), AND(AllCards3[[#This Row],[First Name]]=I385, AllCards3[[#This Row],[Last Name]]=J385, AllCards3[[#This Row],[Team]]=L385, AllCards3[[#This Row],[Match Date]]=Q385, AllCards3[[#This Row],[Card Type]]="Yellow", N385="Yellow Red")), "No", "Yes")</f>
        <v>Yes</v>
      </c>
    </row>
    <row r="387" spans="1:18" x14ac:dyDescent="0.35">
      <c r="A387" t="s">
        <v>431</v>
      </c>
      <c r="B387" t="s">
        <v>270</v>
      </c>
      <c r="C387" t="s">
        <v>12</v>
      </c>
      <c r="E387" t="s">
        <v>13</v>
      </c>
      <c r="F387">
        <v>92</v>
      </c>
      <c r="G387">
        <v>5</v>
      </c>
      <c r="H387" t="s">
        <v>165</v>
      </c>
      <c r="I387" t="s">
        <v>31</v>
      </c>
      <c r="J387" t="s">
        <v>32</v>
      </c>
      <c r="K387" t="s">
        <v>14</v>
      </c>
      <c r="L387" t="s">
        <v>37</v>
      </c>
      <c r="M387" t="s">
        <v>16</v>
      </c>
      <c r="N387" t="s">
        <v>80</v>
      </c>
      <c r="O387">
        <v>6</v>
      </c>
      <c r="P387">
        <v>1</v>
      </c>
      <c r="Q387" s="1">
        <v>45996.770833333336</v>
      </c>
      <c r="R387" s="1" t="str">
        <f>IF(OR(AND(AllCards3[[#This Row],[First Name]]=I388, AllCards3[[#This Row],[Last Name]]=J388, AllCards3[[#This Row],[Team]]=L388, AllCards3[[#This Row],[Match Date]]=Q388, AllCards3[[#This Row],[Card Type]]="Yellow", N388="Yellow Red"), AND(AllCards3[[#This Row],[First Name]]=I386, AllCards3[[#This Row],[Last Name]]=J386, AllCards3[[#This Row],[Team]]=L386, AllCards3[[#This Row],[Match Date]]=Q386, AllCards3[[#This Row],[Card Type]]="Yellow", N386="Yellow Red")), "No", "Yes")</f>
        <v>Yes</v>
      </c>
    </row>
    <row r="388" spans="1:18" x14ac:dyDescent="0.35">
      <c r="A388" t="s">
        <v>431</v>
      </c>
      <c r="B388" t="s">
        <v>270</v>
      </c>
      <c r="C388" t="s">
        <v>12</v>
      </c>
      <c r="E388" t="s">
        <v>13</v>
      </c>
      <c r="F388">
        <v>97</v>
      </c>
      <c r="G388">
        <v>19</v>
      </c>
      <c r="H388" t="s">
        <v>166</v>
      </c>
      <c r="I388" t="s">
        <v>456</v>
      </c>
      <c r="J388" t="s">
        <v>398</v>
      </c>
      <c r="K388" t="s">
        <v>14</v>
      </c>
      <c r="L388" t="s">
        <v>37</v>
      </c>
      <c r="M388" t="s">
        <v>16</v>
      </c>
      <c r="N388" t="s">
        <v>17</v>
      </c>
      <c r="O388">
        <v>6</v>
      </c>
      <c r="P388">
        <v>1</v>
      </c>
      <c r="Q388" s="1">
        <v>45996.770833333336</v>
      </c>
      <c r="R388" s="1" t="str">
        <f>IF(OR(AND(AllCards3[[#This Row],[First Name]]=I389, AllCards3[[#This Row],[Last Name]]=J389, AllCards3[[#This Row],[Team]]=L389, AllCards3[[#This Row],[Match Date]]=Q389, AllCards3[[#This Row],[Card Type]]="Yellow", N389="Yellow Red"), AND(AllCards3[[#This Row],[First Name]]=I387, AllCards3[[#This Row],[Last Name]]=J387, AllCards3[[#This Row],[Team]]=L387, AllCards3[[#This Row],[Match Date]]=Q387, AllCards3[[#This Row],[Card Type]]="Yellow", N387="Yellow Red")), "No", "Yes")</f>
        <v>Yes</v>
      </c>
    </row>
    <row r="389" spans="1:18" x14ac:dyDescent="0.35">
      <c r="A389" t="s">
        <v>431</v>
      </c>
      <c r="B389" t="s">
        <v>270</v>
      </c>
      <c r="C389" t="s">
        <v>12</v>
      </c>
      <c r="E389" t="s">
        <v>13</v>
      </c>
      <c r="F389">
        <v>279</v>
      </c>
      <c r="G389">
        <v>17</v>
      </c>
      <c r="H389" t="s">
        <v>167</v>
      </c>
      <c r="I389" t="s">
        <v>72</v>
      </c>
      <c r="J389" t="s">
        <v>73</v>
      </c>
      <c r="K389" t="s">
        <v>14</v>
      </c>
      <c r="L389" t="s">
        <v>37</v>
      </c>
      <c r="M389" t="s">
        <v>16</v>
      </c>
      <c r="N389" t="s">
        <v>17</v>
      </c>
      <c r="O389">
        <v>6</v>
      </c>
      <c r="P389">
        <v>1</v>
      </c>
      <c r="Q389" s="1">
        <v>45996.770833333336</v>
      </c>
      <c r="R389" s="1" t="str">
        <f>IF(OR(AND(AllCards3[[#This Row],[First Name]]=I390, AllCards3[[#This Row],[Last Name]]=J390, AllCards3[[#This Row],[Team]]=L390, AllCards3[[#This Row],[Match Date]]=Q390, AllCards3[[#This Row],[Card Type]]="Yellow", N390="Yellow Red"), AND(AllCards3[[#This Row],[First Name]]=I388, AllCards3[[#This Row],[Last Name]]=J388, AllCards3[[#This Row],[Team]]=L388, AllCards3[[#This Row],[Match Date]]=Q388, AllCards3[[#This Row],[Card Type]]="Yellow", N388="Yellow Red")), "No", "Yes")</f>
        <v>Yes</v>
      </c>
    </row>
    <row r="390" spans="1:18" x14ac:dyDescent="0.35">
      <c r="A390" t="s">
        <v>431</v>
      </c>
      <c r="B390" t="s">
        <v>270</v>
      </c>
      <c r="C390" t="s">
        <v>12</v>
      </c>
      <c r="E390" t="s">
        <v>13</v>
      </c>
      <c r="F390">
        <v>107</v>
      </c>
      <c r="G390">
        <v>15</v>
      </c>
      <c r="I390" t="s">
        <v>459</v>
      </c>
      <c r="J390" t="s">
        <v>122</v>
      </c>
      <c r="K390" t="s">
        <v>14</v>
      </c>
      <c r="L390" t="s">
        <v>21</v>
      </c>
      <c r="M390" t="s">
        <v>16</v>
      </c>
      <c r="N390" t="s">
        <v>17</v>
      </c>
      <c r="O390">
        <v>6</v>
      </c>
      <c r="P390">
        <v>1</v>
      </c>
      <c r="Q390" s="1">
        <v>45997.625</v>
      </c>
      <c r="R390" s="1" t="str">
        <f>IF(OR(AND(AllCards3[[#This Row],[First Name]]=I391, AllCards3[[#This Row],[Last Name]]=J391, AllCards3[[#This Row],[Team]]=L391, AllCards3[[#This Row],[Match Date]]=Q391, AllCards3[[#This Row],[Card Type]]="Yellow", N391="Yellow Red"), AND(AllCards3[[#This Row],[First Name]]=I389, AllCards3[[#This Row],[Last Name]]=J389, AllCards3[[#This Row],[Team]]=L389, AllCards3[[#This Row],[Match Date]]=Q389, AllCards3[[#This Row],[Card Type]]="Yellow", N389="Yellow Red")), "No", "Yes")</f>
        <v>Yes</v>
      </c>
    </row>
    <row r="391" spans="1:18" x14ac:dyDescent="0.35">
      <c r="A391" t="s">
        <v>431</v>
      </c>
      <c r="B391" t="s">
        <v>270</v>
      </c>
      <c r="C391" t="s">
        <v>12</v>
      </c>
      <c r="E391" t="s">
        <v>13</v>
      </c>
      <c r="F391">
        <v>105</v>
      </c>
      <c r="I391" t="s">
        <v>458</v>
      </c>
      <c r="J391" t="s">
        <v>217</v>
      </c>
      <c r="K391" t="s">
        <v>44</v>
      </c>
      <c r="L391" t="s">
        <v>21</v>
      </c>
      <c r="N391" t="s">
        <v>17</v>
      </c>
      <c r="O391">
        <v>6</v>
      </c>
      <c r="P391">
        <v>1</v>
      </c>
      <c r="Q391" s="1">
        <v>45997.625</v>
      </c>
      <c r="R391" s="1" t="str">
        <f>IF(OR(AND(AllCards3[[#This Row],[First Name]]=I392, AllCards3[[#This Row],[Last Name]]=J392, AllCards3[[#This Row],[Team]]=L392, AllCards3[[#This Row],[Match Date]]=Q392, AllCards3[[#This Row],[Card Type]]="Yellow", N392="Yellow Red"), AND(AllCards3[[#This Row],[First Name]]=I390, AllCards3[[#This Row],[Last Name]]=J390, AllCards3[[#This Row],[Team]]=L390, AllCards3[[#This Row],[Match Date]]=Q390, AllCards3[[#This Row],[Card Type]]="Yellow", N390="Yellow Red")), "No", "Yes")</f>
        <v>Yes</v>
      </c>
    </row>
    <row r="392" spans="1:18" x14ac:dyDescent="0.35">
      <c r="A392" t="s">
        <v>431</v>
      </c>
      <c r="B392" t="s">
        <v>270</v>
      </c>
      <c r="C392" t="s">
        <v>12</v>
      </c>
      <c r="E392" t="s">
        <v>13</v>
      </c>
      <c r="F392">
        <v>166</v>
      </c>
      <c r="G392">
        <v>2</v>
      </c>
      <c r="I392" t="s">
        <v>310</v>
      </c>
      <c r="J392" t="s">
        <v>69</v>
      </c>
      <c r="K392" t="s">
        <v>14</v>
      </c>
      <c r="L392" t="s">
        <v>21</v>
      </c>
      <c r="M392" t="s">
        <v>16</v>
      </c>
      <c r="N392" t="s">
        <v>17</v>
      </c>
      <c r="O392">
        <v>6</v>
      </c>
      <c r="P392">
        <v>1</v>
      </c>
      <c r="Q392" s="1">
        <v>45997.625</v>
      </c>
      <c r="R392" s="1" t="str">
        <f>IF(OR(AND(AllCards3[[#This Row],[First Name]]=I393, AllCards3[[#This Row],[Last Name]]=J393, AllCards3[[#This Row],[Team]]=L393, AllCards3[[#This Row],[Match Date]]=Q393, AllCards3[[#This Row],[Card Type]]="Yellow", N393="Yellow Red"), AND(AllCards3[[#This Row],[First Name]]=I391, AllCards3[[#This Row],[Last Name]]=J391, AllCards3[[#This Row],[Team]]=L391, AllCards3[[#This Row],[Match Date]]=Q391, AllCards3[[#This Row],[Card Type]]="Yellow", N391="Yellow Red")), "No", "Yes")</f>
        <v>Yes</v>
      </c>
    </row>
    <row r="393" spans="1:18" x14ac:dyDescent="0.35">
      <c r="A393" t="s">
        <v>431</v>
      </c>
      <c r="B393" t="s">
        <v>270</v>
      </c>
      <c r="C393" t="s">
        <v>12</v>
      </c>
      <c r="E393" t="s">
        <v>13</v>
      </c>
      <c r="F393">
        <v>106</v>
      </c>
      <c r="G393">
        <v>6</v>
      </c>
      <c r="I393" t="s">
        <v>35</v>
      </c>
      <c r="J393" t="s">
        <v>36</v>
      </c>
      <c r="K393" t="s">
        <v>14</v>
      </c>
      <c r="L393" t="s">
        <v>21</v>
      </c>
      <c r="M393" t="s">
        <v>16</v>
      </c>
      <c r="N393" t="s">
        <v>17</v>
      </c>
      <c r="O393">
        <v>6</v>
      </c>
      <c r="P393">
        <v>1</v>
      </c>
      <c r="Q393" s="1">
        <v>45997.625</v>
      </c>
      <c r="R393" s="1" t="str">
        <f>IF(OR(AND(AllCards3[[#This Row],[First Name]]=I394, AllCards3[[#This Row],[Last Name]]=J394, AllCards3[[#This Row],[Team]]=L394, AllCards3[[#This Row],[Match Date]]=Q394, AllCards3[[#This Row],[Card Type]]="Yellow", N394="Yellow Red"), AND(AllCards3[[#This Row],[First Name]]=I392, AllCards3[[#This Row],[Last Name]]=J392, AllCards3[[#This Row],[Team]]=L392, AllCards3[[#This Row],[Match Date]]=Q392, AllCards3[[#This Row],[Card Type]]="Yellow", N392="Yellow Red")), "No", "Yes")</f>
        <v>Yes</v>
      </c>
    </row>
    <row r="394" spans="1:18" x14ac:dyDescent="0.35">
      <c r="A394" t="s">
        <v>431</v>
      </c>
      <c r="B394" t="s">
        <v>270</v>
      </c>
      <c r="C394" t="s">
        <v>12</v>
      </c>
      <c r="E394" t="s">
        <v>13</v>
      </c>
      <c r="F394">
        <v>108</v>
      </c>
      <c r="G394">
        <v>12</v>
      </c>
      <c r="I394" t="s">
        <v>274</v>
      </c>
      <c r="J394" t="s">
        <v>275</v>
      </c>
      <c r="K394" t="s">
        <v>14</v>
      </c>
      <c r="L394" t="s">
        <v>18</v>
      </c>
      <c r="M394" t="s">
        <v>276</v>
      </c>
      <c r="N394" t="s">
        <v>17</v>
      </c>
      <c r="O394">
        <v>6</v>
      </c>
      <c r="P394">
        <v>1</v>
      </c>
      <c r="Q394" s="1">
        <v>45997.625</v>
      </c>
      <c r="R394" s="1" t="str">
        <f>IF(OR(AND(AllCards3[[#This Row],[First Name]]=I395, AllCards3[[#This Row],[Last Name]]=J395, AllCards3[[#This Row],[Team]]=L395, AllCards3[[#This Row],[Match Date]]=Q395, AllCards3[[#This Row],[Card Type]]="Yellow", N395="Yellow Red"), AND(AllCards3[[#This Row],[First Name]]=I393, AllCards3[[#This Row],[Last Name]]=J393, AllCards3[[#This Row],[Team]]=L393, AllCards3[[#This Row],[Match Date]]=Q393, AllCards3[[#This Row],[Card Type]]="Yellow", N393="Yellow Red")), "No", "Yes")</f>
        <v>Yes</v>
      </c>
    </row>
    <row r="395" spans="1:18" x14ac:dyDescent="0.35">
      <c r="A395" t="s">
        <v>431</v>
      </c>
      <c r="B395" t="s">
        <v>270</v>
      </c>
      <c r="C395" t="s">
        <v>12</v>
      </c>
      <c r="E395" t="s">
        <v>13</v>
      </c>
      <c r="F395">
        <v>103</v>
      </c>
      <c r="G395">
        <v>9</v>
      </c>
      <c r="I395" t="s">
        <v>452</v>
      </c>
      <c r="J395" t="s">
        <v>23</v>
      </c>
      <c r="K395" t="s">
        <v>14</v>
      </c>
      <c r="L395" t="s">
        <v>24</v>
      </c>
      <c r="M395" t="s">
        <v>16</v>
      </c>
      <c r="N395" t="s">
        <v>17</v>
      </c>
      <c r="O395">
        <v>6</v>
      </c>
      <c r="P395">
        <v>1</v>
      </c>
      <c r="Q395" s="1">
        <v>45997.666666666664</v>
      </c>
      <c r="R395" s="1" t="str">
        <f>IF(OR(AND(AllCards3[[#This Row],[First Name]]=I396, AllCards3[[#This Row],[Last Name]]=J396, AllCards3[[#This Row],[Team]]=L396, AllCards3[[#This Row],[Match Date]]=Q396, AllCards3[[#This Row],[Card Type]]="Yellow", N396="Yellow Red"), AND(AllCards3[[#This Row],[First Name]]=I394, AllCards3[[#This Row],[Last Name]]=J394, AllCards3[[#This Row],[Team]]=L394, AllCards3[[#This Row],[Match Date]]=Q394, AllCards3[[#This Row],[Card Type]]="Yellow", N394="Yellow Red")), "No", "Yes")</f>
        <v>Yes</v>
      </c>
    </row>
    <row r="396" spans="1:18" x14ac:dyDescent="0.35">
      <c r="A396" t="s">
        <v>431</v>
      </c>
      <c r="B396" t="s">
        <v>270</v>
      </c>
      <c r="C396" t="s">
        <v>12</v>
      </c>
      <c r="E396" t="s">
        <v>13</v>
      </c>
      <c r="F396">
        <v>104</v>
      </c>
      <c r="G396">
        <v>13</v>
      </c>
      <c r="I396" t="s">
        <v>351</v>
      </c>
      <c r="J396" t="s">
        <v>352</v>
      </c>
      <c r="K396" t="s">
        <v>14</v>
      </c>
      <c r="L396" t="s">
        <v>24</v>
      </c>
      <c r="M396" t="s">
        <v>19</v>
      </c>
      <c r="N396" t="s">
        <v>17</v>
      </c>
      <c r="O396">
        <v>6</v>
      </c>
      <c r="P396">
        <v>1</v>
      </c>
      <c r="Q396" s="1">
        <v>45997.666666666664</v>
      </c>
      <c r="R396" s="1" t="str">
        <f>IF(OR(AND(AllCards3[[#This Row],[First Name]]=I397, AllCards3[[#This Row],[Last Name]]=J397, AllCards3[[#This Row],[Team]]=L397, AllCards3[[#This Row],[Match Date]]=Q397, AllCards3[[#This Row],[Card Type]]="Yellow", N397="Yellow Red"), AND(AllCards3[[#This Row],[First Name]]=I395, AllCards3[[#This Row],[Last Name]]=J395, AllCards3[[#This Row],[Team]]=L395, AllCards3[[#This Row],[Match Date]]=Q395, AllCards3[[#This Row],[Card Type]]="Yellow", N395="Yellow Red")), "No", "Yes")</f>
        <v>Yes</v>
      </c>
    </row>
    <row r="397" spans="1:18" x14ac:dyDescent="0.35">
      <c r="A397" t="s">
        <v>431</v>
      </c>
      <c r="B397" t="s">
        <v>270</v>
      </c>
      <c r="C397" t="s">
        <v>12</v>
      </c>
      <c r="E397" t="s">
        <v>13</v>
      </c>
      <c r="F397">
        <v>346</v>
      </c>
      <c r="G397">
        <v>2</v>
      </c>
      <c r="H397" t="s">
        <v>165</v>
      </c>
      <c r="I397" t="s">
        <v>302</v>
      </c>
      <c r="J397" t="s">
        <v>68</v>
      </c>
      <c r="K397" t="s">
        <v>14</v>
      </c>
      <c r="L397" t="s">
        <v>39</v>
      </c>
      <c r="M397" t="s">
        <v>16</v>
      </c>
      <c r="N397" t="s">
        <v>17</v>
      </c>
      <c r="O397">
        <v>6</v>
      </c>
      <c r="P397">
        <v>1</v>
      </c>
      <c r="Q397" s="1">
        <v>45997.666666666664</v>
      </c>
      <c r="R397" s="1" t="str">
        <f>IF(OR(AND(AllCards3[[#This Row],[First Name]]=I398, AllCards3[[#This Row],[Last Name]]=J398, AllCards3[[#This Row],[Team]]=L398, AllCards3[[#This Row],[Match Date]]=Q398, AllCards3[[#This Row],[Card Type]]="Yellow", N398="Yellow Red"), AND(AllCards3[[#This Row],[First Name]]=I396, AllCards3[[#This Row],[Last Name]]=J396, AllCards3[[#This Row],[Team]]=L396, AllCards3[[#This Row],[Match Date]]=Q396, AllCards3[[#This Row],[Card Type]]="Yellow", N396="Yellow Red")), "No", "Yes")</f>
        <v>Yes</v>
      </c>
    </row>
    <row r="398" spans="1:18" x14ac:dyDescent="0.35">
      <c r="A398" t="s">
        <v>431</v>
      </c>
      <c r="B398" t="s">
        <v>270</v>
      </c>
      <c r="C398" t="s">
        <v>12</v>
      </c>
      <c r="E398" t="s">
        <v>13</v>
      </c>
      <c r="F398">
        <v>304</v>
      </c>
      <c r="G398">
        <v>12</v>
      </c>
      <c r="H398" t="s">
        <v>165</v>
      </c>
      <c r="I398" t="s">
        <v>282</v>
      </c>
      <c r="J398" t="s">
        <v>283</v>
      </c>
      <c r="K398" t="s">
        <v>14</v>
      </c>
      <c r="L398" t="s">
        <v>39</v>
      </c>
      <c r="M398" t="s">
        <v>16</v>
      </c>
      <c r="N398" t="s">
        <v>17</v>
      </c>
      <c r="O398">
        <v>6</v>
      </c>
      <c r="P398">
        <v>1</v>
      </c>
      <c r="Q398" s="1">
        <v>45997.666666666664</v>
      </c>
      <c r="R398" s="1" t="str">
        <f>IF(OR(AND(AllCards3[[#This Row],[First Name]]=I399, AllCards3[[#This Row],[Last Name]]=J399, AllCards3[[#This Row],[Team]]=L399, AllCards3[[#This Row],[Match Date]]=Q399, AllCards3[[#This Row],[Card Type]]="Yellow", N399="Yellow Red"), AND(AllCards3[[#This Row],[First Name]]=I397, AllCards3[[#This Row],[Last Name]]=J397, AllCards3[[#This Row],[Team]]=L397, AllCards3[[#This Row],[Match Date]]=Q397, AllCards3[[#This Row],[Card Type]]="Yellow", N397="Yellow Red")), "No", "Yes")</f>
        <v>Yes</v>
      </c>
    </row>
    <row r="399" spans="1:18" x14ac:dyDescent="0.35">
      <c r="A399" t="s">
        <v>175</v>
      </c>
      <c r="B399" t="s">
        <v>175</v>
      </c>
      <c r="C399" t="s">
        <v>12</v>
      </c>
      <c r="E399" t="s">
        <v>13</v>
      </c>
      <c r="F399">
        <v>137</v>
      </c>
      <c r="G399">
        <v>7</v>
      </c>
      <c r="I399" t="s">
        <v>157</v>
      </c>
      <c r="J399" t="s">
        <v>60</v>
      </c>
      <c r="K399" t="s">
        <v>14</v>
      </c>
      <c r="L399" t="s">
        <v>133</v>
      </c>
      <c r="M399" t="s">
        <v>16</v>
      </c>
      <c r="N399" t="s">
        <v>17</v>
      </c>
      <c r="O399">
        <v>9</v>
      </c>
      <c r="P399">
        <v>1</v>
      </c>
      <c r="Q399" s="1">
        <v>45997.791666666664</v>
      </c>
      <c r="R399" s="1" t="str">
        <f>IF(OR(AND(AllCards3[[#This Row],[First Name]]=I400, AllCards3[[#This Row],[Last Name]]=J400, AllCards3[[#This Row],[Team]]=L400, AllCards3[[#This Row],[Match Date]]=Q400, AllCards3[[#This Row],[Card Type]]="Yellow", N400="Yellow Red"), AND(AllCards3[[#This Row],[First Name]]=I398, AllCards3[[#This Row],[Last Name]]=J398, AllCards3[[#This Row],[Team]]=L398, AllCards3[[#This Row],[Match Date]]=Q398, AllCards3[[#This Row],[Card Type]]="Yellow", N398="Yellow Red")), "No", "Yes")</f>
        <v>Yes</v>
      </c>
    </row>
    <row r="400" spans="1:18" x14ac:dyDescent="0.35">
      <c r="A400" t="s">
        <v>175</v>
      </c>
      <c r="B400" t="s">
        <v>175</v>
      </c>
      <c r="C400" t="s">
        <v>12</v>
      </c>
      <c r="E400" t="s">
        <v>13</v>
      </c>
      <c r="F400">
        <v>138</v>
      </c>
      <c r="G400">
        <v>12</v>
      </c>
      <c r="I400" t="s">
        <v>132</v>
      </c>
      <c r="J400" t="s">
        <v>127</v>
      </c>
      <c r="K400" t="s">
        <v>14</v>
      </c>
      <c r="L400" t="s">
        <v>133</v>
      </c>
      <c r="M400" t="s">
        <v>16</v>
      </c>
      <c r="N400" t="s">
        <v>17</v>
      </c>
      <c r="O400">
        <v>9</v>
      </c>
      <c r="P400">
        <v>1</v>
      </c>
      <c r="Q400" s="1">
        <v>45997.791666666664</v>
      </c>
      <c r="R400" s="1" t="str">
        <f>IF(OR(AND(AllCards3[[#This Row],[First Name]]=I401, AllCards3[[#This Row],[Last Name]]=J401, AllCards3[[#This Row],[Team]]=L401, AllCards3[[#This Row],[Match Date]]=Q401, AllCards3[[#This Row],[Card Type]]="Yellow", N401="Yellow Red"), AND(AllCards3[[#This Row],[First Name]]=I399, AllCards3[[#This Row],[Last Name]]=J399, AllCards3[[#This Row],[Team]]=L399, AllCards3[[#This Row],[Match Date]]=Q399, AllCards3[[#This Row],[Card Type]]="Yellow", N399="Yellow Red")), "No", "Yes")</f>
        <v>Yes</v>
      </c>
    </row>
    <row r="401" spans="1:18" x14ac:dyDescent="0.35">
      <c r="A401" t="s">
        <v>175</v>
      </c>
      <c r="B401" t="s">
        <v>175</v>
      </c>
      <c r="C401" t="s">
        <v>12</v>
      </c>
      <c r="E401" t="s">
        <v>13</v>
      </c>
      <c r="F401">
        <v>134</v>
      </c>
      <c r="I401" t="s">
        <v>397</v>
      </c>
      <c r="J401" t="s">
        <v>71</v>
      </c>
      <c r="K401" t="s">
        <v>44</v>
      </c>
      <c r="L401" t="s">
        <v>133</v>
      </c>
      <c r="N401" t="s">
        <v>17</v>
      </c>
      <c r="O401">
        <v>9</v>
      </c>
      <c r="P401">
        <v>1</v>
      </c>
      <c r="Q401" s="1">
        <v>45997.791666666664</v>
      </c>
      <c r="R401" s="1" t="str">
        <f>IF(OR(AND(AllCards3[[#This Row],[First Name]]=I402, AllCards3[[#This Row],[Last Name]]=J402, AllCards3[[#This Row],[Team]]=L402, AllCards3[[#This Row],[Match Date]]=Q402, AllCards3[[#This Row],[Card Type]]="Yellow", N402="Yellow Red"), AND(AllCards3[[#This Row],[First Name]]=I400, AllCards3[[#This Row],[Last Name]]=J400, AllCards3[[#This Row],[Team]]=L400, AllCards3[[#This Row],[Match Date]]=Q400, AllCards3[[#This Row],[Card Type]]="Yellow", N400="Yellow Red")), "No", "Yes")</f>
        <v>Yes</v>
      </c>
    </row>
    <row r="402" spans="1:18" x14ac:dyDescent="0.35">
      <c r="A402" t="s">
        <v>175</v>
      </c>
      <c r="B402" t="s">
        <v>175</v>
      </c>
      <c r="C402" t="s">
        <v>12</v>
      </c>
      <c r="E402" t="s">
        <v>13</v>
      </c>
      <c r="F402">
        <v>135</v>
      </c>
      <c r="G402">
        <v>5</v>
      </c>
      <c r="H402" t="s">
        <v>165</v>
      </c>
      <c r="I402" t="s">
        <v>497</v>
      </c>
      <c r="J402" t="s">
        <v>498</v>
      </c>
      <c r="K402" t="s">
        <v>14</v>
      </c>
      <c r="L402" t="s">
        <v>176</v>
      </c>
      <c r="M402" t="s">
        <v>16</v>
      </c>
      <c r="N402" t="s">
        <v>17</v>
      </c>
      <c r="O402">
        <v>9</v>
      </c>
      <c r="P402">
        <v>1</v>
      </c>
      <c r="Q402" s="1">
        <v>45997.791666666664</v>
      </c>
      <c r="R402" s="1" t="str">
        <f>IF(OR(AND(AllCards3[[#This Row],[First Name]]=I403, AllCards3[[#This Row],[Last Name]]=J403, AllCards3[[#This Row],[Team]]=L403, AllCards3[[#This Row],[Match Date]]=Q403, AllCards3[[#This Row],[Card Type]]="Yellow", N403="Yellow Red"), AND(AllCards3[[#This Row],[First Name]]=I401, AllCards3[[#This Row],[Last Name]]=J401, AllCards3[[#This Row],[Team]]=L401, AllCards3[[#This Row],[Match Date]]=Q401, AllCards3[[#This Row],[Card Type]]="Yellow", N401="Yellow Red")), "No", "Yes")</f>
        <v>Yes</v>
      </c>
    </row>
    <row r="403" spans="1:18" x14ac:dyDescent="0.35">
      <c r="A403" t="s">
        <v>175</v>
      </c>
      <c r="B403" t="s">
        <v>175</v>
      </c>
      <c r="C403" t="s">
        <v>12</v>
      </c>
      <c r="E403" t="s">
        <v>13</v>
      </c>
      <c r="F403">
        <v>139</v>
      </c>
      <c r="G403">
        <v>34</v>
      </c>
      <c r="H403" t="s">
        <v>167</v>
      </c>
      <c r="I403" t="s">
        <v>499</v>
      </c>
      <c r="J403" t="s">
        <v>371</v>
      </c>
      <c r="K403" t="s">
        <v>14</v>
      </c>
      <c r="L403" t="s">
        <v>176</v>
      </c>
      <c r="M403" t="s">
        <v>16</v>
      </c>
      <c r="N403" t="s">
        <v>17</v>
      </c>
      <c r="O403">
        <v>9</v>
      </c>
      <c r="P403">
        <v>1</v>
      </c>
      <c r="Q403" s="1">
        <v>45997.791666666664</v>
      </c>
      <c r="R403" s="1" t="str">
        <f>IF(OR(AND(AllCards3[[#This Row],[First Name]]=I404, AllCards3[[#This Row],[Last Name]]=J404, AllCards3[[#This Row],[Team]]=L404, AllCards3[[#This Row],[Match Date]]=Q404, AllCards3[[#This Row],[Card Type]]="Yellow", N404="Yellow Red"), AND(AllCards3[[#This Row],[First Name]]=I402, AllCards3[[#This Row],[Last Name]]=J402, AllCards3[[#This Row],[Team]]=L402, AllCards3[[#This Row],[Match Date]]=Q402, AllCards3[[#This Row],[Card Type]]="Yellow", N402="Yellow Red")), "No", "Yes")</f>
        <v>Yes</v>
      </c>
    </row>
    <row r="404" spans="1:18" x14ac:dyDescent="0.35">
      <c r="A404" t="s">
        <v>175</v>
      </c>
      <c r="B404" t="s">
        <v>175</v>
      </c>
      <c r="C404" t="s">
        <v>12</v>
      </c>
      <c r="E404" t="s">
        <v>13</v>
      </c>
      <c r="F404">
        <v>305</v>
      </c>
      <c r="G404">
        <v>8</v>
      </c>
      <c r="H404" t="s">
        <v>165</v>
      </c>
      <c r="I404" t="s">
        <v>52</v>
      </c>
      <c r="J404" t="s">
        <v>221</v>
      </c>
      <c r="K404" t="s">
        <v>14</v>
      </c>
      <c r="L404" t="s">
        <v>176</v>
      </c>
      <c r="M404" t="s">
        <v>16</v>
      </c>
      <c r="N404" t="s">
        <v>17</v>
      </c>
      <c r="O404">
        <v>9</v>
      </c>
      <c r="P404">
        <v>1</v>
      </c>
      <c r="Q404" s="1">
        <v>45997.791666666664</v>
      </c>
      <c r="R404" s="1" t="str">
        <f>IF(OR(AND(AllCards3[[#This Row],[First Name]]=I405, AllCards3[[#This Row],[Last Name]]=J405, AllCards3[[#This Row],[Team]]=L405, AllCards3[[#This Row],[Match Date]]=Q405, AllCards3[[#This Row],[Card Type]]="Yellow", N405="Yellow Red"), AND(AllCards3[[#This Row],[First Name]]=I403, AllCards3[[#This Row],[Last Name]]=J403, AllCards3[[#This Row],[Team]]=L403, AllCards3[[#This Row],[Match Date]]=Q403, AllCards3[[#This Row],[Card Type]]="Yellow", N403="Yellow Red")), "No", "Yes")</f>
        <v>Yes</v>
      </c>
    </row>
    <row r="405" spans="1:18" x14ac:dyDescent="0.35">
      <c r="A405" t="s">
        <v>175</v>
      </c>
      <c r="B405" t="s">
        <v>175</v>
      </c>
      <c r="C405" t="s">
        <v>12</v>
      </c>
      <c r="E405" t="s">
        <v>13</v>
      </c>
      <c r="F405">
        <v>136</v>
      </c>
      <c r="G405">
        <v>19</v>
      </c>
      <c r="H405" t="s">
        <v>167</v>
      </c>
      <c r="I405" t="s">
        <v>74</v>
      </c>
      <c r="J405" t="s">
        <v>75</v>
      </c>
      <c r="K405" t="s">
        <v>14</v>
      </c>
      <c r="L405" t="s">
        <v>176</v>
      </c>
      <c r="M405" t="s">
        <v>19</v>
      </c>
      <c r="N405" t="s">
        <v>17</v>
      </c>
      <c r="O405">
        <v>9</v>
      </c>
      <c r="P405">
        <v>1</v>
      </c>
      <c r="Q405" s="1">
        <v>45997.791666666664</v>
      </c>
      <c r="R405" s="1" t="str">
        <f>IF(OR(AND(AllCards3[[#This Row],[First Name]]=I406, AllCards3[[#This Row],[Last Name]]=J406, AllCards3[[#This Row],[Team]]=L406, AllCards3[[#This Row],[Match Date]]=Q406, AllCards3[[#This Row],[Card Type]]="Yellow", N406="Yellow Red"), AND(AllCards3[[#This Row],[First Name]]=I404, AllCards3[[#This Row],[Last Name]]=J404, AllCards3[[#This Row],[Team]]=L404, AllCards3[[#This Row],[Match Date]]=Q404, AllCards3[[#This Row],[Card Type]]="Yellow", N404="Yellow Red")), "No", "Yes")</f>
        <v>Yes</v>
      </c>
    </row>
    <row r="406" spans="1:18" x14ac:dyDescent="0.35">
      <c r="A406" t="s">
        <v>367</v>
      </c>
      <c r="B406" t="s">
        <v>367</v>
      </c>
      <c r="C406" t="s">
        <v>12</v>
      </c>
      <c r="E406" t="s">
        <v>13</v>
      </c>
      <c r="F406">
        <v>124</v>
      </c>
      <c r="G406">
        <v>6</v>
      </c>
      <c r="I406" t="s">
        <v>390</v>
      </c>
      <c r="J406" t="s">
        <v>354</v>
      </c>
      <c r="K406" t="s">
        <v>14</v>
      </c>
      <c r="L406" t="s">
        <v>121</v>
      </c>
      <c r="M406" t="s">
        <v>16</v>
      </c>
      <c r="N406" t="s">
        <v>17</v>
      </c>
      <c r="O406">
        <v>9</v>
      </c>
      <c r="P406">
        <v>1</v>
      </c>
      <c r="Q406" s="1">
        <v>46000.770833333336</v>
      </c>
      <c r="R406" s="1" t="str">
        <f>IF(OR(AND(AllCards3[[#This Row],[First Name]]=I407, AllCards3[[#This Row],[Last Name]]=J407, AllCards3[[#This Row],[Team]]=L407, AllCards3[[#This Row],[Match Date]]=Q407, AllCards3[[#This Row],[Card Type]]="Yellow", N407="Yellow Red"), AND(AllCards3[[#This Row],[First Name]]=I405, AllCards3[[#This Row],[Last Name]]=J405, AllCards3[[#This Row],[Team]]=L405, AllCards3[[#This Row],[Match Date]]=Q405, AllCards3[[#This Row],[Card Type]]="Yellow", N405="Yellow Red")), "No", "Yes")</f>
        <v>Yes</v>
      </c>
    </row>
    <row r="407" spans="1:18" x14ac:dyDescent="0.35">
      <c r="A407" t="s">
        <v>367</v>
      </c>
      <c r="B407" t="s">
        <v>367</v>
      </c>
      <c r="C407" t="s">
        <v>12</v>
      </c>
      <c r="E407" t="s">
        <v>13</v>
      </c>
      <c r="F407">
        <v>128</v>
      </c>
      <c r="G407">
        <v>6</v>
      </c>
      <c r="I407" t="s">
        <v>390</v>
      </c>
      <c r="J407" t="s">
        <v>354</v>
      </c>
      <c r="K407" t="s">
        <v>14</v>
      </c>
      <c r="L407" t="s">
        <v>121</v>
      </c>
      <c r="M407" t="s">
        <v>16</v>
      </c>
      <c r="N407" t="s">
        <v>17</v>
      </c>
      <c r="O407">
        <v>9</v>
      </c>
      <c r="P407">
        <v>1</v>
      </c>
      <c r="Q407" s="1">
        <v>46000.770833333336</v>
      </c>
      <c r="R407" s="1" t="str">
        <f>IF(OR(AND(AllCards3[[#This Row],[First Name]]=I408, AllCards3[[#This Row],[Last Name]]=J408, AllCards3[[#This Row],[Team]]=L408, AllCards3[[#This Row],[Match Date]]=Q408, AllCards3[[#This Row],[Card Type]]="Yellow", N408="Yellow Red"), AND(AllCards3[[#This Row],[First Name]]=I406, AllCards3[[#This Row],[Last Name]]=J406, AllCards3[[#This Row],[Team]]=L406, AllCards3[[#This Row],[Match Date]]=Q406, AllCards3[[#This Row],[Card Type]]="Yellow", N406="Yellow Red")), "No", "Yes")</f>
        <v>Yes</v>
      </c>
    </row>
    <row r="408" spans="1:18" x14ac:dyDescent="0.35">
      <c r="A408" t="s">
        <v>367</v>
      </c>
      <c r="B408" t="s">
        <v>367</v>
      </c>
      <c r="C408" t="s">
        <v>12</v>
      </c>
      <c r="E408" t="s">
        <v>13</v>
      </c>
      <c r="F408">
        <v>129</v>
      </c>
      <c r="G408">
        <v>6</v>
      </c>
      <c r="I408" t="s">
        <v>390</v>
      </c>
      <c r="J408" t="s">
        <v>354</v>
      </c>
      <c r="K408" t="s">
        <v>14</v>
      </c>
      <c r="L408" t="s">
        <v>121</v>
      </c>
      <c r="M408" t="s">
        <v>16</v>
      </c>
      <c r="N408" t="s">
        <v>80</v>
      </c>
      <c r="O408">
        <v>9</v>
      </c>
      <c r="P408">
        <v>1</v>
      </c>
      <c r="Q408" s="1">
        <v>46000.770833333336</v>
      </c>
      <c r="R408" s="1" t="str">
        <f>IF(OR(AND(AllCards3[[#This Row],[First Name]]=I409, AllCards3[[#This Row],[Last Name]]=J409, AllCards3[[#This Row],[Team]]=L409, AllCards3[[#This Row],[Match Date]]=Q409, AllCards3[[#This Row],[Card Type]]="Yellow", N409="Yellow Red"), AND(AllCards3[[#This Row],[First Name]]=I407, AllCards3[[#This Row],[Last Name]]=J407, AllCards3[[#This Row],[Team]]=L407, AllCards3[[#This Row],[Match Date]]=Q407, AllCards3[[#This Row],[Card Type]]="Yellow", N407="Yellow Red")), "No", "Yes")</f>
        <v>Yes</v>
      </c>
    </row>
    <row r="409" spans="1:18" x14ac:dyDescent="0.35">
      <c r="A409" t="s">
        <v>367</v>
      </c>
      <c r="B409" t="s">
        <v>367</v>
      </c>
      <c r="C409" t="s">
        <v>12</v>
      </c>
      <c r="E409" t="s">
        <v>13</v>
      </c>
      <c r="F409">
        <v>125</v>
      </c>
      <c r="I409" t="s">
        <v>567</v>
      </c>
      <c r="J409" t="s">
        <v>405</v>
      </c>
      <c r="K409" t="s">
        <v>44</v>
      </c>
      <c r="L409" t="s">
        <v>121</v>
      </c>
      <c r="N409" t="s">
        <v>17</v>
      </c>
      <c r="O409">
        <v>9</v>
      </c>
      <c r="P409">
        <v>1</v>
      </c>
      <c r="Q409" s="1">
        <v>46000.770833333336</v>
      </c>
      <c r="R409" s="1" t="str">
        <f>IF(OR(AND(AllCards3[[#This Row],[First Name]]=I410, AllCards3[[#This Row],[Last Name]]=J410, AllCards3[[#This Row],[Team]]=L410, AllCards3[[#This Row],[Match Date]]=Q410, AllCards3[[#This Row],[Card Type]]="Yellow", N410="Yellow Red"), AND(AllCards3[[#This Row],[First Name]]=I408, AllCards3[[#This Row],[Last Name]]=J408, AllCards3[[#This Row],[Team]]=L408, AllCards3[[#This Row],[Match Date]]=Q408, AllCards3[[#This Row],[Card Type]]="Yellow", N408="Yellow Red")), "No", "Yes")</f>
        <v>Yes</v>
      </c>
    </row>
    <row r="410" spans="1:18" x14ac:dyDescent="0.35">
      <c r="A410" t="s">
        <v>367</v>
      </c>
      <c r="B410" t="s">
        <v>367</v>
      </c>
      <c r="C410" t="s">
        <v>12</v>
      </c>
      <c r="E410" t="s">
        <v>13</v>
      </c>
      <c r="F410">
        <v>126</v>
      </c>
      <c r="G410">
        <v>19</v>
      </c>
      <c r="I410" t="s">
        <v>568</v>
      </c>
      <c r="J410" t="s">
        <v>366</v>
      </c>
      <c r="K410" t="s">
        <v>14</v>
      </c>
      <c r="L410" t="s">
        <v>121</v>
      </c>
      <c r="M410" t="s">
        <v>16</v>
      </c>
      <c r="N410" t="s">
        <v>17</v>
      </c>
      <c r="O410">
        <v>9</v>
      </c>
      <c r="P410">
        <v>1</v>
      </c>
      <c r="Q410" s="1">
        <v>46000.770833333336</v>
      </c>
      <c r="R410" s="1" t="str">
        <f>IF(OR(AND(AllCards3[[#This Row],[First Name]]=I411, AllCards3[[#This Row],[Last Name]]=J411, AllCards3[[#This Row],[Team]]=L411, AllCards3[[#This Row],[Match Date]]=Q411, AllCards3[[#This Row],[Card Type]]="Yellow", N411="Yellow Red"), AND(AllCards3[[#This Row],[First Name]]=I409, AllCards3[[#This Row],[Last Name]]=J409, AllCards3[[#This Row],[Team]]=L409, AllCards3[[#This Row],[Match Date]]=Q409, AllCards3[[#This Row],[Card Type]]="Yellow", N409="Yellow Red")), "No", "Yes")</f>
        <v>Yes</v>
      </c>
    </row>
    <row r="411" spans="1:18" x14ac:dyDescent="0.35">
      <c r="A411" t="s">
        <v>367</v>
      </c>
      <c r="B411" t="s">
        <v>367</v>
      </c>
      <c r="C411" t="s">
        <v>12</v>
      </c>
      <c r="E411" t="s">
        <v>13</v>
      </c>
      <c r="F411">
        <v>130</v>
      </c>
      <c r="G411">
        <v>5</v>
      </c>
      <c r="I411" t="s">
        <v>507</v>
      </c>
      <c r="J411" t="s">
        <v>179</v>
      </c>
      <c r="K411" t="s">
        <v>14</v>
      </c>
      <c r="L411" t="s">
        <v>121</v>
      </c>
      <c r="M411" t="s">
        <v>19</v>
      </c>
      <c r="N411" t="s">
        <v>17</v>
      </c>
      <c r="O411">
        <v>9</v>
      </c>
      <c r="P411">
        <v>1</v>
      </c>
      <c r="Q411" s="1">
        <v>46000.770833333336</v>
      </c>
      <c r="R411" s="1" t="str">
        <f>IF(OR(AND(AllCards3[[#This Row],[First Name]]=I412, AllCards3[[#This Row],[Last Name]]=J412, AllCards3[[#This Row],[Team]]=L412, AllCards3[[#This Row],[Match Date]]=Q412, AllCards3[[#This Row],[Card Type]]="Yellow", N412="Yellow Red"), AND(AllCards3[[#This Row],[First Name]]=I410, AllCards3[[#This Row],[Last Name]]=J410, AllCards3[[#This Row],[Team]]=L410, AllCards3[[#This Row],[Match Date]]=Q410, AllCards3[[#This Row],[Card Type]]="Yellow", N410="Yellow Red")), "No", "Yes")</f>
        <v>Yes</v>
      </c>
    </row>
    <row r="412" spans="1:18" x14ac:dyDescent="0.35">
      <c r="A412" t="s">
        <v>367</v>
      </c>
      <c r="B412" t="s">
        <v>367</v>
      </c>
      <c r="C412" t="s">
        <v>12</v>
      </c>
      <c r="E412" t="s">
        <v>13</v>
      </c>
      <c r="F412">
        <v>123</v>
      </c>
      <c r="G412">
        <v>13</v>
      </c>
      <c r="I412" t="s">
        <v>551</v>
      </c>
      <c r="J412" t="s">
        <v>207</v>
      </c>
      <c r="K412" t="s">
        <v>14</v>
      </c>
      <c r="L412" t="s">
        <v>131</v>
      </c>
      <c r="M412" t="s">
        <v>16</v>
      </c>
      <c r="N412" t="s">
        <v>17</v>
      </c>
      <c r="O412">
        <v>9</v>
      </c>
      <c r="P412">
        <v>1</v>
      </c>
      <c r="Q412" s="1">
        <v>46000.770833333336</v>
      </c>
      <c r="R412" s="1" t="str">
        <f>IF(OR(AND(AllCards3[[#This Row],[First Name]]=I413, AllCards3[[#This Row],[Last Name]]=J413, AllCards3[[#This Row],[Team]]=L413, AllCards3[[#This Row],[Match Date]]=Q413, AllCards3[[#This Row],[Card Type]]="Yellow", N413="Yellow Red"), AND(AllCards3[[#This Row],[First Name]]=I411, AllCards3[[#This Row],[Last Name]]=J411, AllCards3[[#This Row],[Team]]=L411, AllCards3[[#This Row],[Match Date]]=Q411, AllCards3[[#This Row],[Card Type]]="Yellow", N411="Yellow Red")), "No", "Yes")</f>
        <v>No</v>
      </c>
    </row>
    <row r="413" spans="1:18" x14ac:dyDescent="0.35">
      <c r="A413" t="s">
        <v>367</v>
      </c>
      <c r="B413" t="s">
        <v>367</v>
      </c>
      <c r="C413" t="s">
        <v>12</v>
      </c>
      <c r="E413" t="s">
        <v>13</v>
      </c>
      <c r="F413">
        <v>127</v>
      </c>
      <c r="G413">
        <v>13</v>
      </c>
      <c r="I413" t="s">
        <v>551</v>
      </c>
      <c r="J413" t="s">
        <v>207</v>
      </c>
      <c r="K413" t="s">
        <v>14</v>
      </c>
      <c r="L413" t="s">
        <v>131</v>
      </c>
      <c r="M413" t="s">
        <v>16</v>
      </c>
      <c r="N413" t="s">
        <v>49</v>
      </c>
      <c r="O413">
        <v>9</v>
      </c>
      <c r="P413">
        <v>1</v>
      </c>
      <c r="Q413" s="1">
        <v>46000.770833333336</v>
      </c>
      <c r="R413" s="1" t="str">
        <f>IF(OR(AND(AllCards3[[#This Row],[First Name]]=I414, AllCards3[[#This Row],[Last Name]]=J414, AllCards3[[#This Row],[Team]]=L414, AllCards3[[#This Row],[Match Date]]=Q414, AllCards3[[#This Row],[Card Type]]="Yellow", N414="Yellow Red"), AND(AllCards3[[#This Row],[First Name]]=I412, AllCards3[[#This Row],[Last Name]]=J412, AllCards3[[#This Row],[Team]]=L412, AllCards3[[#This Row],[Match Date]]=Q412, AllCards3[[#This Row],[Card Type]]="Yellow", N412="Yellow Red")), "No", "Yes")</f>
        <v>Yes</v>
      </c>
    </row>
    <row r="414" spans="1:18" x14ac:dyDescent="0.35">
      <c r="A414" t="s">
        <v>367</v>
      </c>
      <c r="B414" t="s">
        <v>367</v>
      </c>
      <c r="C414" t="s">
        <v>12</v>
      </c>
      <c r="E414" t="s">
        <v>13</v>
      </c>
      <c r="F414">
        <v>122</v>
      </c>
      <c r="G414">
        <v>19</v>
      </c>
      <c r="I414" t="s">
        <v>246</v>
      </c>
      <c r="J414" t="s">
        <v>247</v>
      </c>
      <c r="K414" t="s">
        <v>14</v>
      </c>
      <c r="L414" t="s">
        <v>131</v>
      </c>
      <c r="M414" t="s">
        <v>19</v>
      </c>
      <c r="N414" t="s">
        <v>17</v>
      </c>
      <c r="O414">
        <v>9</v>
      </c>
      <c r="P414">
        <v>1</v>
      </c>
      <c r="Q414" s="1">
        <v>46000.770833333336</v>
      </c>
      <c r="R414" s="1" t="str">
        <f>IF(OR(AND(AllCards3[[#This Row],[First Name]]=I415, AllCards3[[#This Row],[Last Name]]=J415, AllCards3[[#This Row],[Team]]=L415, AllCards3[[#This Row],[Match Date]]=Q415, AllCards3[[#This Row],[Card Type]]="Yellow", N415="Yellow Red"), AND(AllCards3[[#This Row],[First Name]]=I413, AllCards3[[#This Row],[Last Name]]=J413, AllCards3[[#This Row],[Team]]=L413, AllCards3[[#This Row],[Match Date]]=Q413, AllCards3[[#This Row],[Card Type]]="Yellow", N413="Yellow Red")), "No", "Yes")</f>
        <v>Yes</v>
      </c>
    </row>
    <row r="415" spans="1:18" x14ac:dyDescent="0.35">
      <c r="A415" t="s">
        <v>175</v>
      </c>
      <c r="B415" t="s">
        <v>175</v>
      </c>
      <c r="C415" t="s">
        <v>12</v>
      </c>
      <c r="E415" t="s">
        <v>13</v>
      </c>
      <c r="F415">
        <v>146</v>
      </c>
      <c r="G415">
        <v>19</v>
      </c>
      <c r="H415" t="s">
        <v>165</v>
      </c>
      <c r="I415" t="s">
        <v>298</v>
      </c>
      <c r="J415" t="s">
        <v>299</v>
      </c>
      <c r="K415" t="s">
        <v>14</v>
      </c>
      <c r="L415" t="s">
        <v>53</v>
      </c>
      <c r="M415" t="s">
        <v>16</v>
      </c>
      <c r="N415" t="s">
        <v>17</v>
      </c>
      <c r="O415">
        <v>9</v>
      </c>
      <c r="P415">
        <v>1</v>
      </c>
      <c r="Q415" s="1">
        <v>46000.770833333336</v>
      </c>
      <c r="R415" s="1" t="str">
        <f>IF(OR(AND(AllCards3[[#This Row],[First Name]]=I416, AllCards3[[#This Row],[Last Name]]=J416, AllCards3[[#This Row],[Team]]=L416, AllCards3[[#This Row],[Match Date]]=Q416, AllCards3[[#This Row],[Card Type]]="Yellow", N416="Yellow Red"), AND(AllCards3[[#This Row],[First Name]]=I414, AllCards3[[#This Row],[Last Name]]=J414, AllCards3[[#This Row],[Team]]=L414, AllCards3[[#This Row],[Match Date]]=Q414, AllCards3[[#This Row],[Card Type]]="Yellow", N414="Yellow Red")), "No", "Yes")</f>
        <v>Yes</v>
      </c>
    </row>
    <row r="416" spans="1:18" x14ac:dyDescent="0.35">
      <c r="A416" t="s">
        <v>175</v>
      </c>
      <c r="B416" t="s">
        <v>175</v>
      </c>
      <c r="C416" t="s">
        <v>12</v>
      </c>
      <c r="E416" t="s">
        <v>13</v>
      </c>
      <c r="F416">
        <v>142</v>
      </c>
      <c r="G416">
        <v>5</v>
      </c>
      <c r="H416" t="s">
        <v>167</v>
      </c>
      <c r="I416" t="s">
        <v>495</v>
      </c>
      <c r="J416" t="s">
        <v>158</v>
      </c>
      <c r="K416" t="s">
        <v>14</v>
      </c>
      <c r="L416" t="s">
        <v>53</v>
      </c>
      <c r="M416" t="s">
        <v>19</v>
      </c>
      <c r="N416" t="s">
        <v>17</v>
      </c>
      <c r="O416">
        <v>9</v>
      </c>
      <c r="P416">
        <v>1</v>
      </c>
      <c r="Q416" s="1">
        <v>46000.770833333336</v>
      </c>
      <c r="R416" s="1" t="str">
        <f>IF(OR(AND(AllCards3[[#This Row],[First Name]]=I417, AllCards3[[#This Row],[Last Name]]=J417, AllCards3[[#This Row],[Team]]=L417, AllCards3[[#This Row],[Match Date]]=Q417, AllCards3[[#This Row],[Card Type]]="Yellow", N417="Yellow Red"), AND(AllCards3[[#This Row],[First Name]]=I415, AllCards3[[#This Row],[Last Name]]=J415, AllCards3[[#This Row],[Team]]=L415, AllCards3[[#This Row],[Match Date]]=Q415, AllCards3[[#This Row],[Card Type]]="Yellow", N415="Yellow Red")), "No", "Yes")</f>
        <v>Yes</v>
      </c>
    </row>
    <row r="417" spans="1:18" x14ac:dyDescent="0.35">
      <c r="A417" t="s">
        <v>175</v>
      </c>
      <c r="B417" t="s">
        <v>175</v>
      </c>
      <c r="C417" t="s">
        <v>12</v>
      </c>
      <c r="E417" t="s">
        <v>13</v>
      </c>
      <c r="F417">
        <v>140</v>
      </c>
      <c r="G417">
        <v>7</v>
      </c>
      <c r="H417" t="s">
        <v>167</v>
      </c>
      <c r="I417" t="s">
        <v>126</v>
      </c>
      <c r="J417" t="s">
        <v>127</v>
      </c>
      <c r="K417" t="s">
        <v>14</v>
      </c>
      <c r="L417" t="s">
        <v>53</v>
      </c>
      <c r="M417" t="s">
        <v>16</v>
      </c>
      <c r="N417" t="s">
        <v>17</v>
      </c>
      <c r="O417">
        <v>9</v>
      </c>
      <c r="P417">
        <v>1</v>
      </c>
      <c r="Q417" s="1">
        <v>46000.770833333336</v>
      </c>
      <c r="R417" s="1" t="str">
        <f>IF(OR(AND(AllCards3[[#This Row],[First Name]]=I418, AllCards3[[#This Row],[Last Name]]=J418, AllCards3[[#This Row],[Team]]=L418, AllCards3[[#This Row],[Match Date]]=Q418, AllCards3[[#This Row],[Card Type]]="Yellow", N418="Yellow Red"), AND(AllCards3[[#This Row],[First Name]]=I416, AllCards3[[#This Row],[Last Name]]=J416, AllCards3[[#This Row],[Team]]=L416, AllCards3[[#This Row],[Match Date]]=Q416, AllCards3[[#This Row],[Card Type]]="Yellow", N416="Yellow Red")), "No", "Yes")</f>
        <v>Yes</v>
      </c>
    </row>
    <row r="418" spans="1:18" x14ac:dyDescent="0.35">
      <c r="A418" t="s">
        <v>175</v>
      </c>
      <c r="B418" t="s">
        <v>175</v>
      </c>
      <c r="C418" t="s">
        <v>12</v>
      </c>
      <c r="E418" t="s">
        <v>13</v>
      </c>
      <c r="F418">
        <v>144</v>
      </c>
      <c r="G418">
        <v>2</v>
      </c>
      <c r="I418" t="s">
        <v>377</v>
      </c>
      <c r="J418" t="s">
        <v>378</v>
      </c>
      <c r="K418" t="s">
        <v>14</v>
      </c>
      <c r="L418" t="s">
        <v>140</v>
      </c>
      <c r="M418" t="s">
        <v>16</v>
      </c>
      <c r="N418" t="s">
        <v>17</v>
      </c>
      <c r="O418">
        <v>9</v>
      </c>
      <c r="P418">
        <v>1</v>
      </c>
      <c r="Q418" s="1">
        <v>46000.770833333336</v>
      </c>
      <c r="R418" s="1" t="str">
        <f>IF(OR(AND(AllCards3[[#This Row],[First Name]]=I419, AllCards3[[#This Row],[Last Name]]=J419, AllCards3[[#This Row],[Team]]=L419, AllCards3[[#This Row],[Match Date]]=Q419, AllCards3[[#This Row],[Card Type]]="Yellow", N419="Yellow Red"), AND(AllCards3[[#This Row],[First Name]]=I417, AllCards3[[#This Row],[Last Name]]=J417, AllCards3[[#This Row],[Team]]=L417, AllCards3[[#This Row],[Match Date]]=Q417, AllCards3[[#This Row],[Card Type]]="Yellow", N417="Yellow Red")), "No", "Yes")</f>
        <v>Yes</v>
      </c>
    </row>
    <row r="419" spans="1:18" x14ac:dyDescent="0.35">
      <c r="A419" t="s">
        <v>175</v>
      </c>
      <c r="B419" t="s">
        <v>175</v>
      </c>
      <c r="C419" t="s">
        <v>12</v>
      </c>
      <c r="E419" t="s">
        <v>13</v>
      </c>
      <c r="F419">
        <v>143</v>
      </c>
      <c r="G419">
        <v>7</v>
      </c>
      <c r="I419" t="s">
        <v>357</v>
      </c>
      <c r="J419" t="s">
        <v>40</v>
      </c>
      <c r="K419" t="s">
        <v>14</v>
      </c>
      <c r="L419" t="s">
        <v>140</v>
      </c>
      <c r="M419" t="s">
        <v>16</v>
      </c>
      <c r="N419" t="s">
        <v>17</v>
      </c>
      <c r="O419">
        <v>9</v>
      </c>
      <c r="P419">
        <v>1</v>
      </c>
      <c r="Q419" s="1">
        <v>46000.770833333336</v>
      </c>
      <c r="R419" s="1" t="str">
        <f>IF(OR(AND(AllCards3[[#This Row],[First Name]]=I420, AllCards3[[#This Row],[Last Name]]=J420, AllCards3[[#This Row],[Team]]=L420, AllCards3[[#This Row],[Match Date]]=Q420, AllCards3[[#This Row],[Card Type]]="Yellow", N420="Yellow Red"), AND(AllCards3[[#This Row],[First Name]]=I418, AllCards3[[#This Row],[Last Name]]=J418, AllCards3[[#This Row],[Team]]=L418, AllCards3[[#This Row],[Match Date]]=Q418, AllCards3[[#This Row],[Card Type]]="Yellow", N418="Yellow Red")), "No", "Yes")</f>
        <v>Yes</v>
      </c>
    </row>
    <row r="420" spans="1:18" x14ac:dyDescent="0.35">
      <c r="A420" t="s">
        <v>175</v>
      </c>
      <c r="B420" t="s">
        <v>175</v>
      </c>
      <c r="C420" t="s">
        <v>12</v>
      </c>
      <c r="E420" t="s">
        <v>13</v>
      </c>
      <c r="F420">
        <v>145</v>
      </c>
      <c r="G420">
        <v>7</v>
      </c>
      <c r="I420" t="s">
        <v>357</v>
      </c>
      <c r="J420" t="s">
        <v>40</v>
      </c>
      <c r="K420" t="s">
        <v>14</v>
      </c>
      <c r="L420" t="s">
        <v>140</v>
      </c>
      <c r="M420" t="s">
        <v>16</v>
      </c>
      <c r="N420" t="s">
        <v>17</v>
      </c>
      <c r="O420">
        <v>9</v>
      </c>
      <c r="P420">
        <v>1</v>
      </c>
      <c r="Q420" s="1">
        <v>46000.770833333336</v>
      </c>
      <c r="R420" s="1" t="str">
        <f>IF(OR(AND(AllCards3[[#This Row],[First Name]]=I421, AllCards3[[#This Row],[Last Name]]=J421, AllCards3[[#This Row],[Team]]=L421, AllCards3[[#This Row],[Match Date]]=Q421, AllCards3[[#This Row],[Card Type]]="Yellow", N421="Yellow Red"), AND(AllCards3[[#This Row],[First Name]]=I419, AllCards3[[#This Row],[Last Name]]=J419, AllCards3[[#This Row],[Team]]=L419, AllCards3[[#This Row],[Match Date]]=Q419, AllCards3[[#This Row],[Card Type]]="Yellow", N419="Yellow Red")), "No", "Yes")</f>
        <v>Yes</v>
      </c>
    </row>
    <row r="421" spans="1:18" x14ac:dyDescent="0.35">
      <c r="A421" t="s">
        <v>175</v>
      </c>
      <c r="B421" t="s">
        <v>175</v>
      </c>
      <c r="C421" t="s">
        <v>12</v>
      </c>
      <c r="E421" t="s">
        <v>13</v>
      </c>
      <c r="F421">
        <v>148</v>
      </c>
      <c r="G421">
        <v>7</v>
      </c>
      <c r="I421" t="s">
        <v>357</v>
      </c>
      <c r="J421" t="s">
        <v>40</v>
      </c>
      <c r="K421" t="s">
        <v>14</v>
      </c>
      <c r="L421" t="s">
        <v>140</v>
      </c>
      <c r="M421" t="s">
        <v>16</v>
      </c>
      <c r="N421" t="s">
        <v>80</v>
      </c>
      <c r="O421">
        <v>9</v>
      </c>
      <c r="P421">
        <v>1</v>
      </c>
      <c r="Q421" s="1">
        <v>46000.770833333336</v>
      </c>
      <c r="R421" s="1" t="str">
        <f>IF(OR(AND(AllCards3[[#This Row],[First Name]]=I422, AllCards3[[#This Row],[Last Name]]=J422, AllCards3[[#This Row],[Team]]=L422, AllCards3[[#This Row],[Match Date]]=Q422, AllCards3[[#This Row],[Card Type]]="Yellow", N422="Yellow Red"), AND(AllCards3[[#This Row],[First Name]]=I420, AllCards3[[#This Row],[Last Name]]=J420, AllCards3[[#This Row],[Team]]=L420, AllCards3[[#This Row],[Match Date]]=Q420, AllCards3[[#This Row],[Card Type]]="Yellow", N420="Yellow Red")), "No", "Yes")</f>
        <v>Yes</v>
      </c>
    </row>
    <row r="422" spans="1:18" x14ac:dyDescent="0.35">
      <c r="A422" t="s">
        <v>175</v>
      </c>
      <c r="B422" t="s">
        <v>175</v>
      </c>
      <c r="C422" t="s">
        <v>12</v>
      </c>
      <c r="E422" t="s">
        <v>13</v>
      </c>
      <c r="F422">
        <v>147</v>
      </c>
      <c r="G422">
        <v>9</v>
      </c>
      <c r="I422" t="s">
        <v>411</v>
      </c>
      <c r="J422" t="s">
        <v>264</v>
      </c>
      <c r="K422" t="s">
        <v>14</v>
      </c>
      <c r="L422" t="s">
        <v>140</v>
      </c>
      <c r="M422" t="s">
        <v>16</v>
      </c>
      <c r="N422" t="s">
        <v>17</v>
      </c>
      <c r="O422">
        <v>9</v>
      </c>
      <c r="P422">
        <v>1</v>
      </c>
      <c r="Q422" s="1">
        <v>46000.770833333336</v>
      </c>
      <c r="R422" s="1" t="str">
        <f>IF(OR(AND(AllCards3[[#This Row],[First Name]]=I423, AllCards3[[#This Row],[Last Name]]=J423, AllCards3[[#This Row],[Team]]=L423, AllCards3[[#This Row],[Match Date]]=Q423, AllCards3[[#This Row],[Card Type]]="Yellow", N423="Yellow Red"), AND(AllCards3[[#This Row],[First Name]]=I421, AllCards3[[#This Row],[Last Name]]=J421, AllCards3[[#This Row],[Team]]=L421, AllCards3[[#This Row],[Match Date]]=Q421, AllCards3[[#This Row],[Card Type]]="Yellow", N421="Yellow Red")), "No", "Yes")</f>
        <v>Yes</v>
      </c>
    </row>
    <row r="423" spans="1:18" x14ac:dyDescent="0.35">
      <c r="A423" t="s">
        <v>175</v>
      </c>
      <c r="B423" t="s">
        <v>175</v>
      </c>
      <c r="C423" t="s">
        <v>12</v>
      </c>
      <c r="E423" t="s">
        <v>13</v>
      </c>
      <c r="F423">
        <v>141</v>
      </c>
      <c r="G423">
        <v>29</v>
      </c>
      <c r="I423" t="s">
        <v>392</v>
      </c>
      <c r="J423" t="s">
        <v>369</v>
      </c>
      <c r="K423" t="s">
        <v>14</v>
      </c>
      <c r="L423" t="s">
        <v>140</v>
      </c>
      <c r="M423" t="s">
        <v>16</v>
      </c>
      <c r="N423" t="s">
        <v>17</v>
      </c>
      <c r="O423">
        <v>9</v>
      </c>
      <c r="P423">
        <v>1</v>
      </c>
      <c r="Q423" s="1">
        <v>46000.770833333336</v>
      </c>
      <c r="R423" s="1" t="str">
        <f>IF(OR(AND(AllCards3[[#This Row],[First Name]]=I424, AllCards3[[#This Row],[Last Name]]=J424, AllCards3[[#This Row],[Team]]=L424, AllCards3[[#This Row],[Match Date]]=Q424, AllCards3[[#This Row],[Card Type]]="Yellow", N424="Yellow Red"), AND(AllCards3[[#This Row],[First Name]]=I422, AllCards3[[#This Row],[Last Name]]=J422, AllCards3[[#This Row],[Team]]=L422, AllCards3[[#This Row],[Match Date]]=Q422, AllCards3[[#This Row],[Card Type]]="Yellow", N422="Yellow Red")), "No", "Yes")</f>
        <v>Yes</v>
      </c>
    </row>
    <row r="424" spans="1:18" x14ac:dyDescent="0.35">
      <c r="A424" t="s">
        <v>367</v>
      </c>
      <c r="B424" t="s">
        <v>367</v>
      </c>
      <c r="C424" t="s">
        <v>12</v>
      </c>
      <c r="E424" t="s">
        <v>13</v>
      </c>
      <c r="F424">
        <v>117</v>
      </c>
      <c r="G424">
        <v>11</v>
      </c>
      <c r="I424" t="s">
        <v>540</v>
      </c>
      <c r="J424" t="s">
        <v>217</v>
      </c>
      <c r="K424" t="s">
        <v>14</v>
      </c>
      <c r="L424" t="s">
        <v>113</v>
      </c>
      <c r="M424" t="s">
        <v>16</v>
      </c>
      <c r="N424" t="s">
        <v>17</v>
      </c>
      <c r="O424">
        <v>9</v>
      </c>
      <c r="P424">
        <v>1</v>
      </c>
      <c r="Q424" s="1">
        <v>46001.770833333336</v>
      </c>
      <c r="R424" s="1" t="str">
        <f>IF(OR(AND(AllCards3[[#This Row],[First Name]]=I425, AllCards3[[#This Row],[Last Name]]=J425, AllCards3[[#This Row],[Team]]=L425, AllCards3[[#This Row],[Match Date]]=Q425, AllCards3[[#This Row],[Card Type]]="Yellow", N425="Yellow Red"), AND(AllCards3[[#This Row],[First Name]]=I423, AllCards3[[#This Row],[Last Name]]=J423, AllCards3[[#This Row],[Team]]=L423, AllCards3[[#This Row],[Match Date]]=Q423, AllCards3[[#This Row],[Card Type]]="Yellow", N423="Yellow Red")), "No", "Yes")</f>
        <v>Yes</v>
      </c>
    </row>
    <row r="425" spans="1:18" x14ac:dyDescent="0.35">
      <c r="A425" t="s">
        <v>367</v>
      </c>
      <c r="B425" t="s">
        <v>367</v>
      </c>
      <c r="C425" t="s">
        <v>12</v>
      </c>
      <c r="E425" t="s">
        <v>13</v>
      </c>
      <c r="F425">
        <v>118</v>
      </c>
      <c r="G425">
        <v>5</v>
      </c>
      <c r="I425" t="s">
        <v>511</v>
      </c>
      <c r="J425" t="s">
        <v>243</v>
      </c>
      <c r="K425" t="s">
        <v>14</v>
      </c>
      <c r="L425" t="s">
        <v>113</v>
      </c>
      <c r="M425" t="s">
        <v>16</v>
      </c>
      <c r="N425" t="s">
        <v>17</v>
      </c>
      <c r="O425">
        <v>9</v>
      </c>
      <c r="P425">
        <v>1</v>
      </c>
      <c r="Q425" s="1">
        <v>46001.770833333336</v>
      </c>
      <c r="R425" s="1" t="str">
        <f>IF(OR(AND(AllCards3[[#This Row],[First Name]]=I426, AllCards3[[#This Row],[Last Name]]=J426, AllCards3[[#This Row],[Team]]=L426, AllCards3[[#This Row],[Match Date]]=Q426, AllCards3[[#This Row],[Card Type]]="Yellow", N426="Yellow Red"), AND(AllCards3[[#This Row],[First Name]]=I424, AllCards3[[#This Row],[Last Name]]=J424, AllCards3[[#This Row],[Team]]=L424, AllCards3[[#This Row],[Match Date]]=Q424, AllCards3[[#This Row],[Card Type]]="Yellow", N424="Yellow Red")), "No", "Yes")</f>
        <v>Yes</v>
      </c>
    </row>
    <row r="426" spans="1:18" x14ac:dyDescent="0.35">
      <c r="A426" t="s">
        <v>175</v>
      </c>
      <c r="B426" t="s">
        <v>175</v>
      </c>
      <c r="C426" t="s">
        <v>12</v>
      </c>
      <c r="E426" t="s">
        <v>13</v>
      </c>
      <c r="F426">
        <v>151</v>
      </c>
      <c r="G426">
        <v>15</v>
      </c>
      <c r="H426" t="s">
        <v>166</v>
      </c>
      <c r="I426" t="s">
        <v>500</v>
      </c>
      <c r="J426" t="s">
        <v>501</v>
      </c>
      <c r="K426" t="s">
        <v>14</v>
      </c>
      <c r="L426" t="s">
        <v>198</v>
      </c>
      <c r="M426" t="s">
        <v>16</v>
      </c>
      <c r="N426" t="s">
        <v>80</v>
      </c>
      <c r="O426">
        <v>9</v>
      </c>
      <c r="P426">
        <v>1</v>
      </c>
      <c r="Q426" s="1">
        <v>46001.770833333336</v>
      </c>
      <c r="R426" s="1" t="str">
        <f>IF(OR(AND(AllCards3[[#This Row],[First Name]]=I427, AllCards3[[#This Row],[Last Name]]=J427, AllCards3[[#This Row],[Team]]=L427, AllCards3[[#This Row],[Match Date]]=Q427, AllCards3[[#This Row],[Card Type]]="Yellow", N427="Yellow Red"), AND(AllCards3[[#This Row],[First Name]]=I425, AllCards3[[#This Row],[Last Name]]=J425, AllCards3[[#This Row],[Team]]=L425, AllCards3[[#This Row],[Match Date]]=Q425, AllCards3[[#This Row],[Card Type]]="Yellow", N425="Yellow Red")), "No", "Yes")</f>
        <v>Yes</v>
      </c>
    </row>
    <row r="427" spans="1:18" x14ac:dyDescent="0.35">
      <c r="A427" t="s">
        <v>175</v>
      </c>
      <c r="B427" t="s">
        <v>175</v>
      </c>
      <c r="C427" t="s">
        <v>12</v>
      </c>
      <c r="E427" t="s">
        <v>13</v>
      </c>
      <c r="F427">
        <v>152</v>
      </c>
      <c r="I427" t="s">
        <v>502</v>
      </c>
      <c r="J427" t="s">
        <v>207</v>
      </c>
      <c r="K427" t="s">
        <v>44</v>
      </c>
      <c r="L427" t="s">
        <v>198</v>
      </c>
      <c r="N427" t="s">
        <v>17</v>
      </c>
      <c r="O427">
        <v>9</v>
      </c>
      <c r="P427">
        <v>1</v>
      </c>
      <c r="Q427" s="1">
        <v>46001.770833333336</v>
      </c>
      <c r="R427" s="1" t="str">
        <f>IF(OR(AND(AllCards3[[#This Row],[First Name]]=I428, AllCards3[[#This Row],[Last Name]]=J428, AllCards3[[#This Row],[Team]]=L428, AllCards3[[#This Row],[Match Date]]=Q428, AllCards3[[#This Row],[Card Type]]="Yellow", N428="Yellow Red"), AND(AllCards3[[#This Row],[First Name]]=I426, AllCards3[[#This Row],[Last Name]]=J426, AllCards3[[#This Row],[Team]]=L426, AllCards3[[#This Row],[Match Date]]=Q426, AllCards3[[#This Row],[Card Type]]="Yellow", N426="Yellow Red")), "No", "Yes")</f>
        <v>Yes</v>
      </c>
    </row>
    <row r="428" spans="1:18" x14ac:dyDescent="0.35">
      <c r="A428" t="s">
        <v>175</v>
      </c>
      <c r="B428" t="s">
        <v>175</v>
      </c>
      <c r="C428" t="s">
        <v>12</v>
      </c>
      <c r="E428" t="s">
        <v>13</v>
      </c>
      <c r="F428">
        <v>150</v>
      </c>
      <c r="G428">
        <v>22</v>
      </c>
      <c r="I428" t="s">
        <v>481</v>
      </c>
      <c r="J428" t="s">
        <v>481</v>
      </c>
      <c r="K428" t="s">
        <v>14</v>
      </c>
      <c r="L428" t="s">
        <v>198</v>
      </c>
      <c r="M428" t="s">
        <v>19</v>
      </c>
      <c r="N428" t="s">
        <v>17</v>
      </c>
      <c r="O428">
        <v>9</v>
      </c>
      <c r="P428">
        <v>1</v>
      </c>
      <c r="Q428" s="1">
        <v>46001.770833333336</v>
      </c>
      <c r="R428" s="1" t="str">
        <f>IF(OR(AND(AllCards3[[#This Row],[First Name]]=I429, AllCards3[[#This Row],[Last Name]]=J429, AllCards3[[#This Row],[Team]]=L429, AllCards3[[#This Row],[Match Date]]=Q429, AllCards3[[#This Row],[Card Type]]="Yellow", N429="Yellow Red"), AND(AllCards3[[#This Row],[First Name]]=I427, AllCards3[[#This Row],[Last Name]]=J427, AllCards3[[#This Row],[Team]]=L427, AllCards3[[#This Row],[Match Date]]=Q427, AllCards3[[#This Row],[Card Type]]="Yellow", N427="Yellow Red")), "No", "Yes")</f>
        <v>Yes</v>
      </c>
    </row>
    <row r="429" spans="1:18" x14ac:dyDescent="0.35">
      <c r="A429" t="s">
        <v>175</v>
      </c>
      <c r="B429" t="s">
        <v>175</v>
      </c>
      <c r="C429" t="s">
        <v>12</v>
      </c>
      <c r="E429" t="s">
        <v>13</v>
      </c>
      <c r="F429">
        <v>149</v>
      </c>
      <c r="G429">
        <v>6</v>
      </c>
      <c r="I429" t="s">
        <v>197</v>
      </c>
      <c r="J429" t="s">
        <v>97</v>
      </c>
      <c r="K429" t="s">
        <v>14</v>
      </c>
      <c r="L429" t="s">
        <v>188</v>
      </c>
      <c r="M429" t="s">
        <v>16</v>
      </c>
      <c r="N429" t="s">
        <v>17</v>
      </c>
      <c r="O429">
        <v>9</v>
      </c>
      <c r="P429">
        <v>1</v>
      </c>
      <c r="Q429" s="1">
        <v>46001.770833333336</v>
      </c>
      <c r="R429" s="1" t="str">
        <f>IF(OR(AND(AllCards3[[#This Row],[First Name]]=I430, AllCards3[[#This Row],[Last Name]]=J430, AllCards3[[#This Row],[Team]]=L430, AllCards3[[#This Row],[Match Date]]=Q430, AllCards3[[#This Row],[Card Type]]="Yellow", N430="Yellow Red"), AND(AllCards3[[#This Row],[First Name]]=I428, AllCards3[[#This Row],[Last Name]]=J428, AllCards3[[#This Row],[Team]]=L428, AllCards3[[#This Row],[Match Date]]=Q428, AllCards3[[#This Row],[Card Type]]="Yellow", N428="Yellow Red")), "No", "Yes")</f>
        <v>Yes</v>
      </c>
    </row>
    <row r="430" spans="1:18" x14ac:dyDescent="0.35">
      <c r="A430" t="s">
        <v>431</v>
      </c>
      <c r="B430" t="s">
        <v>270</v>
      </c>
      <c r="C430" t="s">
        <v>12</v>
      </c>
      <c r="E430" t="s">
        <v>13</v>
      </c>
      <c r="F430">
        <v>111</v>
      </c>
      <c r="G430">
        <v>14</v>
      </c>
      <c r="I430" t="s">
        <v>323</v>
      </c>
      <c r="J430" t="s">
        <v>324</v>
      </c>
      <c r="K430" t="s">
        <v>14</v>
      </c>
      <c r="L430" t="s">
        <v>24</v>
      </c>
      <c r="M430" t="s">
        <v>16</v>
      </c>
      <c r="N430" t="s">
        <v>17</v>
      </c>
      <c r="O430">
        <v>7</v>
      </c>
      <c r="P430">
        <v>1</v>
      </c>
      <c r="Q430" s="1">
        <v>46003.614583333336</v>
      </c>
      <c r="R430" s="1" t="str">
        <f>IF(OR(AND(AllCards3[[#This Row],[First Name]]=I431, AllCards3[[#This Row],[Last Name]]=J431, AllCards3[[#This Row],[Team]]=L431, AllCards3[[#This Row],[Match Date]]=Q431, AllCards3[[#This Row],[Card Type]]="Yellow", N431="Yellow Red"), AND(AllCards3[[#This Row],[First Name]]=I429, AllCards3[[#This Row],[Last Name]]=J429, AllCards3[[#This Row],[Team]]=L429, AllCards3[[#This Row],[Match Date]]=Q429, AllCards3[[#This Row],[Card Type]]="Yellow", N429="Yellow Red")), "No", "Yes")</f>
        <v>Yes</v>
      </c>
    </row>
    <row r="431" spans="1:18" x14ac:dyDescent="0.35">
      <c r="A431" t="s">
        <v>431</v>
      </c>
      <c r="B431" t="s">
        <v>270</v>
      </c>
      <c r="C431" t="s">
        <v>12</v>
      </c>
      <c r="E431" t="s">
        <v>13</v>
      </c>
      <c r="F431">
        <v>271</v>
      </c>
      <c r="G431">
        <v>5</v>
      </c>
      <c r="I431" t="s">
        <v>66</v>
      </c>
      <c r="J431" t="s">
        <v>67</v>
      </c>
      <c r="K431" t="s">
        <v>14</v>
      </c>
      <c r="L431" t="s">
        <v>24</v>
      </c>
      <c r="M431" t="s">
        <v>16</v>
      </c>
      <c r="N431" t="s">
        <v>17</v>
      </c>
      <c r="O431">
        <v>7</v>
      </c>
      <c r="P431">
        <v>1</v>
      </c>
      <c r="Q431" s="1">
        <v>46003.614583333336</v>
      </c>
      <c r="R431" s="1" t="str">
        <f>IF(OR(AND(AllCards3[[#This Row],[First Name]]=I432, AllCards3[[#This Row],[Last Name]]=J432, AllCards3[[#This Row],[Team]]=L432, AllCards3[[#This Row],[Match Date]]=Q432, AllCards3[[#This Row],[Card Type]]="Yellow", N432="Yellow Red"), AND(AllCards3[[#This Row],[First Name]]=I430, AllCards3[[#This Row],[Last Name]]=J430, AllCards3[[#This Row],[Team]]=L430, AllCards3[[#This Row],[Match Date]]=Q430, AllCards3[[#This Row],[Card Type]]="Yellow", N430="Yellow Red")), "No", "Yes")</f>
        <v>Yes</v>
      </c>
    </row>
    <row r="432" spans="1:18" x14ac:dyDescent="0.35">
      <c r="A432" t="s">
        <v>431</v>
      </c>
      <c r="B432" t="s">
        <v>270</v>
      </c>
      <c r="C432" t="s">
        <v>12</v>
      </c>
      <c r="E432" t="s">
        <v>13</v>
      </c>
      <c r="F432">
        <v>109</v>
      </c>
      <c r="G432">
        <v>12</v>
      </c>
      <c r="I432" t="s">
        <v>274</v>
      </c>
      <c r="J432" t="s">
        <v>275</v>
      </c>
      <c r="K432" t="s">
        <v>14</v>
      </c>
      <c r="L432" t="s">
        <v>18</v>
      </c>
      <c r="M432" t="s">
        <v>276</v>
      </c>
      <c r="N432" t="s">
        <v>17</v>
      </c>
      <c r="O432">
        <v>7</v>
      </c>
      <c r="P432">
        <v>1</v>
      </c>
      <c r="Q432" s="1">
        <v>46003.614583333336</v>
      </c>
      <c r="R432" s="1" t="str">
        <f>IF(OR(AND(AllCards3[[#This Row],[First Name]]=I433, AllCards3[[#This Row],[Last Name]]=J433, AllCards3[[#This Row],[Team]]=L433, AllCards3[[#This Row],[Match Date]]=Q433, AllCards3[[#This Row],[Card Type]]="Yellow", N433="Yellow Red"), AND(AllCards3[[#This Row],[First Name]]=I431, AllCards3[[#This Row],[Last Name]]=J431, AllCards3[[#This Row],[Team]]=L431, AllCards3[[#This Row],[Match Date]]=Q431, AllCards3[[#This Row],[Card Type]]="Yellow", N431="Yellow Red")), "No", "Yes")</f>
        <v>Yes</v>
      </c>
    </row>
    <row r="433" spans="1:18" x14ac:dyDescent="0.35">
      <c r="A433" t="s">
        <v>431</v>
      </c>
      <c r="B433" t="s">
        <v>270</v>
      </c>
      <c r="C433" t="s">
        <v>12</v>
      </c>
      <c r="E433" t="s">
        <v>13</v>
      </c>
      <c r="F433">
        <v>110</v>
      </c>
      <c r="G433">
        <v>22</v>
      </c>
      <c r="I433" t="s">
        <v>100</v>
      </c>
      <c r="J433" t="s">
        <v>43</v>
      </c>
      <c r="K433" t="s">
        <v>14</v>
      </c>
      <c r="L433" t="s">
        <v>18</v>
      </c>
      <c r="M433" t="s">
        <v>16</v>
      </c>
      <c r="N433" t="s">
        <v>80</v>
      </c>
      <c r="O433">
        <v>7</v>
      </c>
      <c r="P433">
        <v>1</v>
      </c>
      <c r="Q433" s="1">
        <v>46003.614583333336</v>
      </c>
      <c r="R433" s="1" t="str">
        <f>IF(OR(AND(AllCards3[[#This Row],[First Name]]=I434, AllCards3[[#This Row],[Last Name]]=J434, AllCards3[[#This Row],[Team]]=L434, AllCards3[[#This Row],[Match Date]]=Q434, AllCards3[[#This Row],[Card Type]]="Yellow", N434="Yellow Red"), AND(AllCards3[[#This Row],[First Name]]=I432, AllCards3[[#This Row],[Last Name]]=J432, AllCards3[[#This Row],[Team]]=L432, AllCards3[[#This Row],[Match Date]]=Q432, AllCards3[[#This Row],[Card Type]]="Yellow", N432="Yellow Red")), "No", "Yes")</f>
        <v>Yes</v>
      </c>
    </row>
    <row r="434" spans="1:18" x14ac:dyDescent="0.35">
      <c r="A434" t="s">
        <v>431</v>
      </c>
      <c r="B434" t="s">
        <v>270</v>
      </c>
      <c r="C434" t="s">
        <v>12</v>
      </c>
      <c r="E434" t="s">
        <v>13</v>
      </c>
      <c r="F434">
        <v>374</v>
      </c>
      <c r="G434">
        <v>14</v>
      </c>
      <c r="I434" t="s">
        <v>307</v>
      </c>
      <c r="J434" t="s">
        <v>20</v>
      </c>
      <c r="K434" t="s">
        <v>14</v>
      </c>
      <c r="L434" t="s">
        <v>21</v>
      </c>
      <c r="M434" t="s">
        <v>16</v>
      </c>
      <c r="N434" t="s">
        <v>17</v>
      </c>
      <c r="O434">
        <v>7</v>
      </c>
      <c r="P434">
        <v>1</v>
      </c>
      <c r="Q434" s="1">
        <v>46003.666666666664</v>
      </c>
      <c r="R434" s="1" t="str">
        <f>IF(OR(AND(AllCards3[[#This Row],[First Name]]=I435, AllCards3[[#This Row],[Last Name]]=J435, AllCards3[[#This Row],[Team]]=L435, AllCards3[[#This Row],[Match Date]]=Q435, AllCards3[[#This Row],[Card Type]]="Yellow", N435="Yellow Red"), AND(AllCards3[[#This Row],[First Name]]=I433, AllCards3[[#This Row],[Last Name]]=J433, AllCards3[[#This Row],[Team]]=L433, AllCards3[[#This Row],[Match Date]]=Q433, AllCards3[[#This Row],[Card Type]]="Yellow", N433="Yellow Red")), "No", "Yes")</f>
        <v>Yes</v>
      </c>
    </row>
    <row r="435" spans="1:18" x14ac:dyDescent="0.35">
      <c r="A435" t="s">
        <v>431</v>
      </c>
      <c r="B435" t="s">
        <v>270</v>
      </c>
      <c r="C435" t="s">
        <v>12</v>
      </c>
      <c r="E435" t="s">
        <v>13</v>
      </c>
      <c r="F435">
        <v>167</v>
      </c>
      <c r="G435">
        <v>2</v>
      </c>
      <c r="I435" t="s">
        <v>310</v>
      </c>
      <c r="J435" t="s">
        <v>69</v>
      </c>
      <c r="K435" t="s">
        <v>14</v>
      </c>
      <c r="L435" t="s">
        <v>21</v>
      </c>
      <c r="M435" t="s">
        <v>16</v>
      </c>
      <c r="N435" t="s">
        <v>17</v>
      </c>
      <c r="O435">
        <v>7</v>
      </c>
      <c r="P435">
        <v>1</v>
      </c>
      <c r="Q435" s="1">
        <v>46003.666666666664</v>
      </c>
      <c r="R435" s="1" t="str">
        <f>IF(OR(AND(AllCards3[[#This Row],[First Name]]=I436, AllCards3[[#This Row],[Last Name]]=J436, AllCards3[[#This Row],[Team]]=L436, AllCards3[[#This Row],[Match Date]]=Q436, AllCards3[[#This Row],[Card Type]]="Yellow", N436="Yellow Red"), AND(AllCards3[[#This Row],[First Name]]=I434, AllCards3[[#This Row],[Last Name]]=J434, AllCards3[[#This Row],[Team]]=L434, AllCards3[[#This Row],[Match Date]]=Q434, AllCards3[[#This Row],[Card Type]]="Yellow", N434="Yellow Red")), "No", "Yes")</f>
        <v>Yes</v>
      </c>
    </row>
    <row r="436" spans="1:18" x14ac:dyDescent="0.35">
      <c r="A436" t="s">
        <v>431</v>
      </c>
      <c r="B436" t="s">
        <v>270</v>
      </c>
      <c r="C436" t="s">
        <v>12</v>
      </c>
      <c r="E436" t="s">
        <v>13</v>
      </c>
      <c r="F436">
        <v>113</v>
      </c>
      <c r="G436">
        <v>6</v>
      </c>
      <c r="I436" t="s">
        <v>35</v>
      </c>
      <c r="J436" t="s">
        <v>36</v>
      </c>
      <c r="K436" t="s">
        <v>14</v>
      </c>
      <c r="L436" t="s">
        <v>21</v>
      </c>
      <c r="M436" t="s">
        <v>16</v>
      </c>
      <c r="N436" t="s">
        <v>17</v>
      </c>
      <c r="O436">
        <v>7</v>
      </c>
      <c r="P436">
        <v>1</v>
      </c>
      <c r="Q436" s="1">
        <v>46003.666666666664</v>
      </c>
      <c r="R436" s="1" t="str">
        <f>IF(OR(AND(AllCards3[[#This Row],[First Name]]=I437, AllCards3[[#This Row],[Last Name]]=J437, AllCards3[[#This Row],[Team]]=L437, AllCards3[[#This Row],[Match Date]]=Q437, AllCards3[[#This Row],[Card Type]]="Yellow", N437="Yellow Red"), AND(AllCards3[[#This Row],[First Name]]=I435, AllCards3[[#This Row],[Last Name]]=J435, AllCards3[[#This Row],[Team]]=L435, AllCards3[[#This Row],[Match Date]]=Q435, AllCards3[[#This Row],[Card Type]]="Yellow", N435="Yellow Red")), "No", "Yes")</f>
        <v>Yes</v>
      </c>
    </row>
    <row r="437" spans="1:18" x14ac:dyDescent="0.35">
      <c r="A437" t="s">
        <v>431</v>
      </c>
      <c r="B437" t="s">
        <v>270</v>
      </c>
      <c r="C437" t="s">
        <v>12</v>
      </c>
      <c r="E437" t="s">
        <v>13</v>
      </c>
      <c r="F437">
        <v>114</v>
      </c>
      <c r="G437">
        <v>19</v>
      </c>
      <c r="H437" t="s">
        <v>167</v>
      </c>
      <c r="I437" t="s">
        <v>339</v>
      </c>
      <c r="J437" t="s">
        <v>108</v>
      </c>
      <c r="K437" t="s">
        <v>14</v>
      </c>
      <c r="L437" t="s">
        <v>26</v>
      </c>
      <c r="M437" t="s">
        <v>19</v>
      </c>
      <c r="N437" t="s">
        <v>17</v>
      </c>
      <c r="O437">
        <v>7</v>
      </c>
      <c r="P437">
        <v>1</v>
      </c>
      <c r="Q437" s="1">
        <v>46003.666666666664</v>
      </c>
      <c r="R437" s="1" t="str">
        <f>IF(OR(AND(AllCards3[[#This Row],[First Name]]=I438, AllCards3[[#This Row],[Last Name]]=J438, AllCards3[[#This Row],[Team]]=L438, AllCards3[[#This Row],[Match Date]]=Q438, AllCards3[[#This Row],[Card Type]]="Yellow", N438="Yellow Red"), AND(AllCards3[[#This Row],[First Name]]=I436, AllCards3[[#This Row],[Last Name]]=J436, AllCards3[[#This Row],[Team]]=L436, AllCards3[[#This Row],[Match Date]]=Q436, AllCards3[[#This Row],[Card Type]]="Yellow", N436="Yellow Red")), "No", "Yes")</f>
        <v>Yes</v>
      </c>
    </row>
    <row r="438" spans="1:18" x14ac:dyDescent="0.35">
      <c r="A438" t="s">
        <v>431</v>
      </c>
      <c r="B438" t="s">
        <v>270</v>
      </c>
      <c r="C438" t="s">
        <v>12</v>
      </c>
      <c r="E438" t="s">
        <v>13</v>
      </c>
      <c r="F438">
        <v>112</v>
      </c>
      <c r="G438">
        <v>17</v>
      </c>
      <c r="H438" t="s">
        <v>167</v>
      </c>
      <c r="I438" t="s">
        <v>70</v>
      </c>
      <c r="J438" t="s">
        <v>71</v>
      </c>
      <c r="K438" t="s">
        <v>14</v>
      </c>
      <c r="L438" t="s">
        <v>26</v>
      </c>
      <c r="M438" t="s">
        <v>16</v>
      </c>
      <c r="N438" t="s">
        <v>17</v>
      </c>
      <c r="O438">
        <v>7</v>
      </c>
      <c r="P438">
        <v>1</v>
      </c>
      <c r="Q438" s="1">
        <v>46003.666666666664</v>
      </c>
      <c r="R438" s="1" t="str">
        <f>IF(OR(AND(AllCards3[[#This Row],[First Name]]=I439, AllCards3[[#This Row],[Last Name]]=J439, AllCards3[[#This Row],[Team]]=L439, AllCards3[[#This Row],[Match Date]]=Q439, AllCards3[[#This Row],[Card Type]]="Yellow", N439="Yellow Red"), AND(AllCards3[[#This Row],[First Name]]=I437, AllCards3[[#This Row],[Last Name]]=J437, AllCards3[[#This Row],[Team]]=L437, AllCards3[[#This Row],[Match Date]]=Q437, AllCards3[[#This Row],[Card Type]]="Yellow", N437="Yellow Red")), "No", "Yes")</f>
        <v>Yes</v>
      </c>
    </row>
    <row r="439" spans="1:18" x14ac:dyDescent="0.35">
      <c r="A439" t="s">
        <v>431</v>
      </c>
      <c r="B439" t="s">
        <v>270</v>
      </c>
      <c r="C439" t="s">
        <v>12</v>
      </c>
      <c r="E439" t="s">
        <v>13</v>
      </c>
      <c r="F439">
        <v>116</v>
      </c>
      <c r="G439">
        <v>27</v>
      </c>
      <c r="H439" t="s">
        <v>167</v>
      </c>
      <c r="I439" t="s">
        <v>632</v>
      </c>
      <c r="J439" t="s">
        <v>259</v>
      </c>
      <c r="K439" t="s">
        <v>14</v>
      </c>
      <c r="L439" t="s">
        <v>152</v>
      </c>
      <c r="M439" t="s">
        <v>16</v>
      </c>
      <c r="N439" t="s">
        <v>17</v>
      </c>
      <c r="O439">
        <v>7</v>
      </c>
      <c r="P439">
        <v>1</v>
      </c>
      <c r="Q439" s="1">
        <v>46003.770833333336</v>
      </c>
      <c r="R439" s="1" t="str">
        <f>IF(OR(AND(AllCards3[[#This Row],[First Name]]=I440, AllCards3[[#This Row],[Last Name]]=J440, AllCards3[[#This Row],[Team]]=L440, AllCards3[[#This Row],[Match Date]]=Q440, AllCards3[[#This Row],[Card Type]]="Yellow", N440="Yellow Red"), AND(AllCards3[[#This Row],[First Name]]=I438, AllCards3[[#This Row],[Last Name]]=J438, AllCards3[[#This Row],[Team]]=L438, AllCards3[[#This Row],[Match Date]]=Q438, AllCards3[[#This Row],[Card Type]]="Yellow", N438="Yellow Red")), "No", "Yes")</f>
        <v>Yes</v>
      </c>
    </row>
    <row r="440" spans="1:18" x14ac:dyDescent="0.35">
      <c r="A440" t="s">
        <v>431</v>
      </c>
      <c r="B440" t="s">
        <v>270</v>
      </c>
      <c r="C440" t="s">
        <v>12</v>
      </c>
      <c r="E440" t="s">
        <v>13</v>
      </c>
      <c r="F440">
        <v>314</v>
      </c>
      <c r="G440">
        <v>18</v>
      </c>
      <c r="H440" t="s">
        <v>167</v>
      </c>
      <c r="I440" t="s">
        <v>303</v>
      </c>
      <c r="J440" t="s">
        <v>304</v>
      </c>
      <c r="K440" t="s">
        <v>14</v>
      </c>
      <c r="L440" t="s">
        <v>37</v>
      </c>
      <c r="M440" t="s">
        <v>19</v>
      </c>
      <c r="N440" t="s">
        <v>17</v>
      </c>
      <c r="O440">
        <v>7</v>
      </c>
      <c r="P440">
        <v>1</v>
      </c>
      <c r="Q440" s="1">
        <v>46003.770833333336</v>
      </c>
      <c r="R440" s="1" t="str">
        <f>IF(OR(AND(AllCards3[[#This Row],[First Name]]=I441, AllCards3[[#This Row],[Last Name]]=J441, AllCards3[[#This Row],[Team]]=L441, AllCards3[[#This Row],[Match Date]]=Q441, AllCards3[[#This Row],[Card Type]]="Yellow", N441="Yellow Red"), AND(AllCards3[[#This Row],[First Name]]=I439, AllCards3[[#This Row],[Last Name]]=J439, AllCards3[[#This Row],[Team]]=L439, AllCards3[[#This Row],[Match Date]]=Q439, AllCards3[[#This Row],[Card Type]]="Yellow", N439="Yellow Red")), "No", "Yes")</f>
        <v>Yes</v>
      </c>
    </row>
    <row r="441" spans="1:18" x14ac:dyDescent="0.35">
      <c r="A441" t="s">
        <v>431</v>
      </c>
      <c r="B441" t="s">
        <v>270</v>
      </c>
      <c r="C441" t="s">
        <v>12</v>
      </c>
      <c r="E441" t="s">
        <v>13</v>
      </c>
      <c r="F441">
        <v>115</v>
      </c>
      <c r="G441">
        <v>12</v>
      </c>
      <c r="H441" t="s">
        <v>165</v>
      </c>
      <c r="I441" t="s">
        <v>109</v>
      </c>
      <c r="J441" t="s">
        <v>110</v>
      </c>
      <c r="K441" t="s">
        <v>14</v>
      </c>
      <c r="L441" t="s">
        <v>37</v>
      </c>
      <c r="M441" t="s">
        <v>16</v>
      </c>
      <c r="N441" t="s">
        <v>17</v>
      </c>
      <c r="O441">
        <v>7</v>
      </c>
      <c r="P441">
        <v>1</v>
      </c>
      <c r="Q441" s="1">
        <v>46003.770833333336</v>
      </c>
      <c r="R441" s="1" t="str">
        <f>IF(OR(AND(AllCards3[[#This Row],[First Name]]=I442, AllCards3[[#This Row],[Last Name]]=J442, AllCards3[[#This Row],[Team]]=L442, AllCards3[[#This Row],[Match Date]]=Q442, AllCards3[[#This Row],[Card Type]]="Yellow", N442="Yellow Red"), AND(AllCards3[[#This Row],[First Name]]=I440, AllCards3[[#This Row],[Last Name]]=J440, AllCards3[[#This Row],[Team]]=L440, AllCards3[[#This Row],[Match Date]]=Q440, AllCards3[[#This Row],[Card Type]]="Yellow", N440="Yellow Red")), "No", "Yes")</f>
        <v>Yes</v>
      </c>
    </row>
    <row r="442" spans="1:18" x14ac:dyDescent="0.35">
      <c r="A442" t="s">
        <v>431</v>
      </c>
      <c r="B442" t="s">
        <v>270</v>
      </c>
      <c r="C442" t="s">
        <v>12</v>
      </c>
      <c r="E442" t="s">
        <v>13</v>
      </c>
      <c r="F442">
        <v>122</v>
      </c>
      <c r="G442">
        <v>13</v>
      </c>
      <c r="H442" t="s">
        <v>165</v>
      </c>
      <c r="I442" t="s">
        <v>248</v>
      </c>
      <c r="J442" t="s">
        <v>69</v>
      </c>
      <c r="K442" t="s">
        <v>14</v>
      </c>
      <c r="L442" t="s">
        <v>39</v>
      </c>
      <c r="M442" t="s">
        <v>16</v>
      </c>
      <c r="N442" t="s">
        <v>17</v>
      </c>
      <c r="O442">
        <v>7</v>
      </c>
      <c r="P442">
        <v>1</v>
      </c>
      <c r="Q442" s="1">
        <v>46004.625</v>
      </c>
      <c r="R442" s="1" t="str">
        <f>IF(OR(AND(AllCards3[[#This Row],[First Name]]=I443, AllCards3[[#This Row],[Last Name]]=J443, AllCards3[[#This Row],[Team]]=L443, AllCards3[[#This Row],[Match Date]]=Q443, AllCards3[[#This Row],[Card Type]]="Yellow", N443="Yellow Red"), AND(AllCards3[[#This Row],[First Name]]=I441, AllCards3[[#This Row],[Last Name]]=J441, AllCards3[[#This Row],[Team]]=L441, AllCards3[[#This Row],[Match Date]]=Q441, AllCards3[[#This Row],[Card Type]]="Yellow", N441="Yellow Red")), "No", "Yes")</f>
        <v>Yes</v>
      </c>
    </row>
    <row r="443" spans="1:18" x14ac:dyDescent="0.35">
      <c r="A443" t="s">
        <v>431</v>
      </c>
      <c r="B443" t="s">
        <v>270</v>
      </c>
      <c r="C443" t="s">
        <v>12</v>
      </c>
      <c r="E443" t="s">
        <v>13</v>
      </c>
      <c r="F443">
        <v>121</v>
      </c>
      <c r="G443">
        <v>20</v>
      </c>
      <c r="H443" t="s">
        <v>165</v>
      </c>
      <c r="I443" t="s">
        <v>308</v>
      </c>
      <c r="J443" t="s">
        <v>309</v>
      </c>
      <c r="K443" t="s">
        <v>14</v>
      </c>
      <c r="L443" t="s">
        <v>39</v>
      </c>
      <c r="M443" t="s">
        <v>19</v>
      </c>
      <c r="N443" t="s">
        <v>17</v>
      </c>
      <c r="O443">
        <v>7</v>
      </c>
      <c r="P443">
        <v>1</v>
      </c>
      <c r="Q443" s="1">
        <v>46004.625</v>
      </c>
      <c r="R443" s="1" t="str">
        <f>IF(OR(AND(AllCards3[[#This Row],[First Name]]=I444, AllCards3[[#This Row],[Last Name]]=J444, AllCards3[[#This Row],[Team]]=L444, AllCards3[[#This Row],[Match Date]]=Q444, AllCards3[[#This Row],[Card Type]]="Yellow", N444="Yellow Red"), AND(AllCards3[[#This Row],[First Name]]=I442, AllCards3[[#This Row],[Last Name]]=J442, AllCards3[[#This Row],[Team]]=L442, AllCards3[[#This Row],[Match Date]]=Q442, AllCards3[[#This Row],[Card Type]]="Yellow", N442="Yellow Red")), "No", "Yes")</f>
        <v>Yes</v>
      </c>
    </row>
    <row r="444" spans="1:18" x14ac:dyDescent="0.35">
      <c r="A444" t="s">
        <v>431</v>
      </c>
      <c r="B444" t="s">
        <v>270</v>
      </c>
      <c r="C444" t="s">
        <v>12</v>
      </c>
      <c r="E444" t="s">
        <v>13</v>
      </c>
      <c r="F444">
        <v>120</v>
      </c>
      <c r="G444">
        <v>23</v>
      </c>
      <c r="I444" t="s">
        <v>222</v>
      </c>
      <c r="J444" t="s">
        <v>27</v>
      </c>
      <c r="K444" t="s">
        <v>14</v>
      </c>
      <c r="L444" t="s">
        <v>137</v>
      </c>
      <c r="M444" t="s">
        <v>16</v>
      </c>
      <c r="N444" t="s">
        <v>17</v>
      </c>
      <c r="O444">
        <v>7</v>
      </c>
      <c r="P444">
        <v>1</v>
      </c>
      <c r="Q444" s="1">
        <v>46004.625</v>
      </c>
      <c r="R444" s="1" t="str">
        <f>IF(OR(AND(AllCards3[[#This Row],[First Name]]=I445, AllCards3[[#This Row],[Last Name]]=J445, AllCards3[[#This Row],[Team]]=L445, AllCards3[[#This Row],[Match Date]]=Q445, AllCards3[[#This Row],[Card Type]]="Yellow", N445="Yellow Red"), AND(AllCards3[[#This Row],[First Name]]=I443, AllCards3[[#This Row],[Last Name]]=J443, AllCards3[[#This Row],[Team]]=L443, AllCards3[[#This Row],[Match Date]]=Q443, AllCards3[[#This Row],[Card Type]]="Yellow", N443="Yellow Red")), "No", "Yes")</f>
        <v>Yes</v>
      </c>
    </row>
    <row r="445" spans="1:18" x14ac:dyDescent="0.35">
      <c r="A445" t="s">
        <v>431</v>
      </c>
      <c r="B445" t="s">
        <v>270</v>
      </c>
      <c r="C445" t="s">
        <v>12</v>
      </c>
      <c r="E445" t="s">
        <v>13</v>
      </c>
      <c r="F445">
        <v>118</v>
      </c>
      <c r="G445">
        <v>6</v>
      </c>
      <c r="I445" t="s">
        <v>180</v>
      </c>
      <c r="J445" t="s">
        <v>69</v>
      </c>
      <c r="K445" t="s">
        <v>14</v>
      </c>
      <c r="L445" t="s">
        <v>137</v>
      </c>
      <c r="M445" t="s">
        <v>16</v>
      </c>
      <c r="N445" t="s">
        <v>17</v>
      </c>
      <c r="O445">
        <v>7</v>
      </c>
      <c r="P445">
        <v>1</v>
      </c>
      <c r="Q445" s="1">
        <v>46004.625</v>
      </c>
      <c r="R445" s="1" t="str">
        <f>IF(OR(AND(AllCards3[[#This Row],[First Name]]=I446, AllCards3[[#This Row],[Last Name]]=J446, AllCards3[[#This Row],[Team]]=L446, AllCards3[[#This Row],[Match Date]]=Q446, AllCards3[[#This Row],[Card Type]]="Yellow", N446="Yellow Red"), AND(AllCards3[[#This Row],[First Name]]=I444, AllCards3[[#This Row],[Last Name]]=J444, AllCards3[[#This Row],[Team]]=L444, AllCards3[[#This Row],[Match Date]]=Q444, AllCards3[[#This Row],[Card Type]]="Yellow", N444="Yellow Red")), "No", "Yes")</f>
        <v>Yes</v>
      </c>
    </row>
    <row r="446" spans="1:18" x14ac:dyDescent="0.35">
      <c r="A446" t="s">
        <v>431</v>
      </c>
      <c r="B446" t="s">
        <v>270</v>
      </c>
      <c r="C446" t="s">
        <v>12</v>
      </c>
      <c r="E446" t="s">
        <v>13</v>
      </c>
      <c r="F446">
        <v>119</v>
      </c>
      <c r="G446">
        <v>16</v>
      </c>
      <c r="I446" t="s">
        <v>266</v>
      </c>
      <c r="J446" t="s">
        <v>267</v>
      </c>
      <c r="K446" t="s">
        <v>14</v>
      </c>
      <c r="L446" t="s">
        <v>137</v>
      </c>
      <c r="M446" t="s">
        <v>19</v>
      </c>
      <c r="N446" t="s">
        <v>17</v>
      </c>
      <c r="O446">
        <v>7</v>
      </c>
      <c r="P446">
        <v>1</v>
      </c>
      <c r="Q446" s="1">
        <v>46004.625</v>
      </c>
      <c r="R446" s="1" t="str">
        <f>IF(OR(AND(AllCards3[[#This Row],[First Name]]=I447, AllCards3[[#This Row],[Last Name]]=J447, AllCards3[[#This Row],[Team]]=L447, AllCards3[[#This Row],[Match Date]]=Q447, AllCards3[[#This Row],[Card Type]]="Yellow", N447="Yellow Red"), AND(AllCards3[[#This Row],[First Name]]=I445, AllCards3[[#This Row],[Last Name]]=J445, AllCards3[[#This Row],[Team]]=L445, AllCards3[[#This Row],[Match Date]]=Q445, AllCards3[[#This Row],[Card Type]]="Yellow", N445="Yellow Red")), "No", "Yes")</f>
        <v>Yes</v>
      </c>
    </row>
    <row r="447" spans="1:18" x14ac:dyDescent="0.35">
      <c r="A447" t="s">
        <v>431</v>
      </c>
      <c r="B447" t="s">
        <v>270</v>
      </c>
      <c r="C447" t="s">
        <v>12</v>
      </c>
      <c r="E447" t="s">
        <v>13</v>
      </c>
      <c r="F447">
        <v>117</v>
      </c>
      <c r="G447">
        <v>12</v>
      </c>
      <c r="I447" t="s">
        <v>254</v>
      </c>
      <c r="J447" t="s">
        <v>255</v>
      </c>
      <c r="K447" t="s">
        <v>14</v>
      </c>
      <c r="L447" t="s">
        <v>137</v>
      </c>
      <c r="M447" t="s">
        <v>16</v>
      </c>
      <c r="N447" t="s">
        <v>17</v>
      </c>
      <c r="O447">
        <v>7</v>
      </c>
      <c r="P447">
        <v>1</v>
      </c>
      <c r="Q447" s="1">
        <v>46004.625</v>
      </c>
      <c r="R447" s="1" t="str">
        <f>IF(OR(AND(AllCards3[[#This Row],[First Name]]=I448, AllCards3[[#This Row],[Last Name]]=J448, AllCards3[[#This Row],[Team]]=L448, AllCards3[[#This Row],[Match Date]]=Q448, AllCards3[[#This Row],[Card Type]]="Yellow", N448="Yellow Red"), AND(AllCards3[[#This Row],[First Name]]=I446, AllCards3[[#This Row],[Last Name]]=J446, AllCards3[[#This Row],[Team]]=L446, AllCards3[[#This Row],[Match Date]]=Q446, AllCards3[[#This Row],[Card Type]]="Yellow", N446="Yellow Red")), "No", "Yes")</f>
        <v>Yes</v>
      </c>
    </row>
    <row r="448" spans="1:18" x14ac:dyDescent="0.35">
      <c r="A448" t="s">
        <v>431</v>
      </c>
      <c r="B448" t="s">
        <v>270</v>
      </c>
      <c r="C448" t="s">
        <v>12</v>
      </c>
      <c r="E448" t="s">
        <v>13</v>
      </c>
      <c r="F448">
        <v>125</v>
      </c>
      <c r="G448">
        <v>5</v>
      </c>
      <c r="H448" t="s">
        <v>165</v>
      </c>
      <c r="I448" t="s">
        <v>102</v>
      </c>
      <c r="J448" t="s">
        <v>103</v>
      </c>
      <c r="K448" t="s">
        <v>14</v>
      </c>
      <c r="L448" t="s">
        <v>15</v>
      </c>
      <c r="M448" t="s">
        <v>16</v>
      </c>
      <c r="N448" t="s">
        <v>17</v>
      </c>
      <c r="O448">
        <v>7</v>
      </c>
      <c r="P448">
        <v>1</v>
      </c>
      <c r="Q448" s="1">
        <v>46004.666666666664</v>
      </c>
      <c r="R448" s="1" t="str">
        <f>IF(OR(AND(AllCards3[[#This Row],[First Name]]=I449, AllCards3[[#This Row],[Last Name]]=J449, AllCards3[[#This Row],[Team]]=L449, AllCards3[[#This Row],[Match Date]]=Q449, AllCards3[[#This Row],[Card Type]]="Yellow", N449="Yellow Red"), AND(AllCards3[[#This Row],[First Name]]=I447, AllCards3[[#This Row],[Last Name]]=J447, AllCards3[[#This Row],[Team]]=L447, AllCards3[[#This Row],[Match Date]]=Q447, AllCards3[[#This Row],[Card Type]]="Yellow", N447="Yellow Red")), "No", "Yes")</f>
        <v>Yes</v>
      </c>
    </row>
    <row r="449" spans="1:18" x14ac:dyDescent="0.35">
      <c r="A449" t="s">
        <v>431</v>
      </c>
      <c r="B449" t="s">
        <v>270</v>
      </c>
      <c r="C449" t="s">
        <v>12</v>
      </c>
      <c r="E449" t="s">
        <v>13</v>
      </c>
      <c r="F449">
        <v>126</v>
      </c>
      <c r="G449">
        <v>9</v>
      </c>
      <c r="H449" t="s">
        <v>166</v>
      </c>
      <c r="I449" t="s">
        <v>447</v>
      </c>
      <c r="J449" t="s">
        <v>448</v>
      </c>
      <c r="K449" t="s">
        <v>14</v>
      </c>
      <c r="L449" t="s">
        <v>15</v>
      </c>
      <c r="M449" t="s">
        <v>19</v>
      </c>
      <c r="N449" t="s">
        <v>17</v>
      </c>
      <c r="O449">
        <v>7</v>
      </c>
      <c r="P449">
        <v>1</v>
      </c>
      <c r="Q449" s="1">
        <v>46004.666666666664</v>
      </c>
      <c r="R449" s="1" t="str">
        <f>IF(OR(AND(AllCards3[[#This Row],[First Name]]=I450, AllCards3[[#This Row],[Last Name]]=J450, AllCards3[[#This Row],[Team]]=L450, AllCards3[[#This Row],[Match Date]]=Q450, AllCards3[[#This Row],[Card Type]]="Yellow", N450="Yellow Red"), AND(AllCards3[[#This Row],[First Name]]=I448, AllCards3[[#This Row],[Last Name]]=J448, AllCards3[[#This Row],[Team]]=L448, AllCards3[[#This Row],[Match Date]]=Q448, AllCards3[[#This Row],[Card Type]]="Yellow", N448="Yellow Red")), "No", "Yes")</f>
        <v>Yes</v>
      </c>
    </row>
    <row r="450" spans="1:18" x14ac:dyDescent="0.35">
      <c r="A450" t="s">
        <v>431</v>
      </c>
      <c r="B450" t="s">
        <v>270</v>
      </c>
      <c r="C450" t="s">
        <v>12</v>
      </c>
      <c r="E450" t="s">
        <v>13</v>
      </c>
      <c r="F450">
        <v>127</v>
      </c>
      <c r="I450" t="s">
        <v>336</v>
      </c>
      <c r="J450" t="s">
        <v>107</v>
      </c>
      <c r="K450" t="s">
        <v>44</v>
      </c>
      <c r="L450" t="s">
        <v>28</v>
      </c>
      <c r="N450" t="s">
        <v>17</v>
      </c>
      <c r="O450">
        <v>7</v>
      </c>
      <c r="P450">
        <v>1</v>
      </c>
      <c r="Q450" s="1">
        <v>46004.666666666664</v>
      </c>
      <c r="R450" s="1" t="str">
        <f>IF(OR(AND(AllCards3[[#This Row],[First Name]]=I451, AllCards3[[#This Row],[Last Name]]=J451, AllCards3[[#This Row],[Team]]=L451, AllCards3[[#This Row],[Match Date]]=Q451, AllCards3[[#This Row],[Card Type]]="Yellow", N451="Yellow Red"), AND(AllCards3[[#This Row],[First Name]]=I449, AllCards3[[#This Row],[Last Name]]=J449, AllCards3[[#This Row],[Team]]=L449, AllCards3[[#This Row],[Match Date]]=Q449, AllCards3[[#This Row],[Card Type]]="Yellow", N449="Yellow Red")), "No", "Yes")</f>
        <v>Yes</v>
      </c>
    </row>
    <row r="451" spans="1:18" x14ac:dyDescent="0.35">
      <c r="A451" t="s">
        <v>431</v>
      </c>
      <c r="B451" t="s">
        <v>270</v>
      </c>
      <c r="C451" t="s">
        <v>12</v>
      </c>
      <c r="E451" t="s">
        <v>13</v>
      </c>
      <c r="F451">
        <v>123</v>
      </c>
      <c r="G451">
        <v>8</v>
      </c>
      <c r="H451" t="s">
        <v>165</v>
      </c>
      <c r="I451" t="s">
        <v>94</v>
      </c>
      <c r="J451" t="s">
        <v>95</v>
      </c>
      <c r="K451" t="s">
        <v>14</v>
      </c>
      <c r="L451" t="s">
        <v>28</v>
      </c>
      <c r="M451" t="s">
        <v>16</v>
      </c>
      <c r="N451" t="s">
        <v>17</v>
      </c>
      <c r="O451">
        <v>7</v>
      </c>
      <c r="P451">
        <v>1</v>
      </c>
      <c r="Q451" s="1">
        <v>46004.666666666664</v>
      </c>
      <c r="R451" s="1" t="str">
        <f>IF(OR(AND(AllCards3[[#This Row],[First Name]]=I452, AllCards3[[#This Row],[Last Name]]=J452, AllCards3[[#This Row],[Team]]=L452, AllCards3[[#This Row],[Match Date]]=Q452, AllCards3[[#This Row],[Card Type]]="Yellow", N452="Yellow Red"), AND(AllCards3[[#This Row],[First Name]]=I450, AllCards3[[#This Row],[Last Name]]=J450, AllCards3[[#This Row],[Team]]=L450, AllCards3[[#This Row],[Match Date]]=Q450, AllCards3[[#This Row],[Card Type]]="Yellow", N450="Yellow Red")), "No", "Yes")</f>
        <v>Yes</v>
      </c>
    </row>
    <row r="452" spans="1:18" x14ac:dyDescent="0.35">
      <c r="A452" t="s">
        <v>431</v>
      </c>
      <c r="B452" t="s">
        <v>270</v>
      </c>
      <c r="C452" t="s">
        <v>12</v>
      </c>
      <c r="E452" t="s">
        <v>13</v>
      </c>
      <c r="F452">
        <v>124</v>
      </c>
      <c r="G452">
        <v>18</v>
      </c>
      <c r="H452" t="s">
        <v>167</v>
      </c>
      <c r="I452" t="s">
        <v>435</v>
      </c>
      <c r="J452" t="s">
        <v>436</v>
      </c>
      <c r="K452" t="s">
        <v>14</v>
      </c>
      <c r="L452" t="s">
        <v>28</v>
      </c>
      <c r="M452" t="s">
        <v>19</v>
      </c>
      <c r="N452" t="s">
        <v>17</v>
      </c>
      <c r="O452">
        <v>7</v>
      </c>
      <c r="P452">
        <v>1</v>
      </c>
      <c r="Q452" s="1">
        <v>46004.666666666664</v>
      </c>
      <c r="R452" s="1" t="str">
        <f>IF(OR(AND(AllCards3[[#This Row],[First Name]]=I453, AllCards3[[#This Row],[Last Name]]=J453, AllCards3[[#This Row],[Team]]=L453, AllCards3[[#This Row],[Match Date]]=Q453, AllCards3[[#This Row],[Card Type]]="Yellow", N453="Yellow Red"), AND(AllCards3[[#This Row],[First Name]]=I451, AllCards3[[#This Row],[Last Name]]=J451, AllCards3[[#This Row],[Team]]=L451, AllCards3[[#This Row],[Match Date]]=Q451, AllCards3[[#This Row],[Card Type]]="Yellow", N451="Yellow Red")), "No", "Yes")</f>
        <v>Yes</v>
      </c>
    </row>
    <row r="453" spans="1:18" x14ac:dyDescent="0.35">
      <c r="A453" t="s">
        <v>175</v>
      </c>
      <c r="B453" t="s">
        <v>175</v>
      </c>
      <c r="C453" t="s">
        <v>12</v>
      </c>
      <c r="E453" t="s">
        <v>13</v>
      </c>
      <c r="F453">
        <v>157</v>
      </c>
      <c r="G453">
        <v>16</v>
      </c>
      <c r="I453" t="s">
        <v>478</v>
      </c>
      <c r="J453" t="s">
        <v>479</v>
      </c>
      <c r="K453" t="s">
        <v>14</v>
      </c>
      <c r="L453" t="s">
        <v>145</v>
      </c>
      <c r="M453" t="s">
        <v>19</v>
      </c>
      <c r="N453" t="s">
        <v>17</v>
      </c>
      <c r="O453">
        <v>9</v>
      </c>
      <c r="P453">
        <v>1</v>
      </c>
      <c r="Q453" s="1">
        <v>46007.770833333336</v>
      </c>
      <c r="R453" s="1" t="str">
        <f>IF(OR(AND(AllCards3[[#This Row],[First Name]]=I454, AllCards3[[#This Row],[Last Name]]=J454, AllCards3[[#This Row],[Team]]=L454, AllCards3[[#This Row],[Match Date]]=Q454, AllCards3[[#This Row],[Card Type]]="Yellow", N454="Yellow Red"), AND(AllCards3[[#This Row],[First Name]]=I452, AllCards3[[#This Row],[Last Name]]=J452, AllCards3[[#This Row],[Team]]=L452, AllCards3[[#This Row],[Match Date]]=Q452, AllCards3[[#This Row],[Card Type]]="Yellow", N452="Yellow Red")), "No", "Yes")</f>
        <v>Yes</v>
      </c>
    </row>
    <row r="454" spans="1:18" x14ac:dyDescent="0.35">
      <c r="A454" t="s">
        <v>175</v>
      </c>
      <c r="B454" t="s">
        <v>175</v>
      </c>
      <c r="C454" t="s">
        <v>12</v>
      </c>
      <c r="E454" t="s">
        <v>13</v>
      </c>
      <c r="F454">
        <v>155</v>
      </c>
      <c r="G454">
        <v>11</v>
      </c>
      <c r="I454" t="s">
        <v>241</v>
      </c>
      <c r="J454" t="s">
        <v>242</v>
      </c>
      <c r="K454" t="s">
        <v>14</v>
      </c>
      <c r="L454" t="s">
        <v>145</v>
      </c>
      <c r="M454" t="s">
        <v>16</v>
      </c>
      <c r="N454" t="s">
        <v>17</v>
      </c>
      <c r="O454">
        <v>9</v>
      </c>
      <c r="P454">
        <v>1</v>
      </c>
      <c r="Q454" s="1">
        <v>46007.770833333336</v>
      </c>
      <c r="R454" s="1" t="str">
        <f>IF(OR(AND(AllCards3[[#This Row],[First Name]]=I455, AllCards3[[#This Row],[Last Name]]=J455, AllCards3[[#This Row],[Team]]=L455, AllCards3[[#This Row],[Match Date]]=Q455, AllCards3[[#This Row],[Card Type]]="Yellow", N455="Yellow Red"), AND(AllCards3[[#This Row],[First Name]]=I453, AllCards3[[#This Row],[Last Name]]=J453, AllCards3[[#This Row],[Team]]=L453, AllCards3[[#This Row],[Match Date]]=Q453, AllCards3[[#This Row],[Card Type]]="Yellow", N453="Yellow Red")), "No", "Yes")</f>
        <v>Yes</v>
      </c>
    </row>
    <row r="455" spans="1:18" x14ac:dyDescent="0.35">
      <c r="A455" t="s">
        <v>175</v>
      </c>
      <c r="B455" t="s">
        <v>175</v>
      </c>
      <c r="C455" t="s">
        <v>12</v>
      </c>
      <c r="E455" t="s">
        <v>13</v>
      </c>
      <c r="F455">
        <v>154</v>
      </c>
      <c r="G455">
        <v>14</v>
      </c>
      <c r="I455" t="s">
        <v>143</v>
      </c>
      <c r="J455" t="s">
        <v>144</v>
      </c>
      <c r="K455" t="s">
        <v>14</v>
      </c>
      <c r="L455" t="s">
        <v>145</v>
      </c>
      <c r="M455" t="s">
        <v>19</v>
      </c>
      <c r="N455" t="s">
        <v>17</v>
      </c>
      <c r="O455">
        <v>9</v>
      </c>
      <c r="P455">
        <v>1</v>
      </c>
      <c r="Q455" s="1">
        <v>46007.770833333336</v>
      </c>
      <c r="R455" s="1" t="str">
        <f>IF(OR(AND(AllCards3[[#This Row],[First Name]]=I456, AllCards3[[#This Row],[Last Name]]=J456, AllCards3[[#This Row],[Team]]=L456, AllCards3[[#This Row],[Match Date]]=Q456, AllCards3[[#This Row],[Card Type]]="Yellow", N456="Yellow Red"), AND(AllCards3[[#This Row],[First Name]]=I454, AllCards3[[#This Row],[Last Name]]=J454, AllCards3[[#This Row],[Team]]=L454, AllCards3[[#This Row],[Match Date]]=Q454, AllCards3[[#This Row],[Card Type]]="Yellow", N454="Yellow Red")), "No", "Yes")</f>
        <v>Yes</v>
      </c>
    </row>
    <row r="456" spans="1:18" x14ac:dyDescent="0.35">
      <c r="A456" t="s">
        <v>175</v>
      </c>
      <c r="B456" t="s">
        <v>175</v>
      </c>
      <c r="C456" t="s">
        <v>12</v>
      </c>
      <c r="E456" t="s">
        <v>13</v>
      </c>
      <c r="F456">
        <v>158</v>
      </c>
      <c r="G456">
        <v>7</v>
      </c>
      <c r="I456" t="s">
        <v>191</v>
      </c>
      <c r="J456" t="s">
        <v>107</v>
      </c>
      <c r="K456" t="s">
        <v>14</v>
      </c>
      <c r="L456" t="s">
        <v>123</v>
      </c>
      <c r="M456" t="s">
        <v>16</v>
      </c>
      <c r="N456" t="s">
        <v>17</v>
      </c>
      <c r="O456">
        <v>9</v>
      </c>
      <c r="P456">
        <v>1</v>
      </c>
      <c r="Q456" s="1">
        <v>46007.770833333336</v>
      </c>
      <c r="R456" s="1" t="str">
        <f>IF(OR(AND(AllCards3[[#This Row],[First Name]]=I457, AllCards3[[#This Row],[Last Name]]=J457, AllCards3[[#This Row],[Team]]=L457, AllCards3[[#This Row],[Match Date]]=Q457, AllCards3[[#This Row],[Card Type]]="Yellow", N457="Yellow Red"), AND(AllCards3[[#This Row],[First Name]]=I455, AllCards3[[#This Row],[Last Name]]=J455, AllCards3[[#This Row],[Team]]=L455, AllCards3[[#This Row],[Match Date]]=Q455, AllCards3[[#This Row],[Card Type]]="Yellow", N455="Yellow Red")), "No", "Yes")</f>
        <v>Yes</v>
      </c>
    </row>
    <row r="457" spans="1:18" x14ac:dyDescent="0.35">
      <c r="A457" t="s">
        <v>175</v>
      </c>
      <c r="B457" t="s">
        <v>175</v>
      </c>
      <c r="C457" t="s">
        <v>12</v>
      </c>
      <c r="E457" t="s">
        <v>13</v>
      </c>
      <c r="F457">
        <v>156</v>
      </c>
      <c r="G457">
        <v>12</v>
      </c>
      <c r="I457" t="s">
        <v>257</v>
      </c>
      <c r="J457" t="s">
        <v>258</v>
      </c>
      <c r="K457" t="s">
        <v>14</v>
      </c>
      <c r="L457" t="s">
        <v>123</v>
      </c>
      <c r="M457" t="s">
        <v>19</v>
      </c>
      <c r="N457" t="s">
        <v>17</v>
      </c>
      <c r="O457">
        <v>9</v>
      </c>
      <c r="P457">
        <v>1</v>
      </c>
      <c r="Q457" s="1">
        <v>46007.770833333336</v>
      </c>
      <c r="R457" s="1" t="str">
        <f>IF(OR(AND(AllCards3[[#This Row],[First Name]]=I458, AllCards3[[#This Row],[Last Name]]=J458, AllCards3[[#This Row],[Team]]=L458, AllCards3[[#This Row],[Match Date]]=Q458, AllCards3[[#This Row],[Card Type]]="Yellow", N458="Yellow Red"), AND(AllCards3[[#This Row],[First Name]]=I456, AllCards3[[#This Row],[Last Name]]=J456, AllCards3[[#This Row],[Team]]=L456, AllCards3[[#This Row],[Match Date]]=Q456, AllCards3[[#This Row],[Card Type]]="Yellow", N456="Yellow Red")), "No", "Yes")</f>
        <v>Yes</v>
      </c>
    </row>
    <row r="458" spans="1:18" x14ac:dyDescent="0.35">
      <c r="A458" t="s">
        <v>175</v>
      </c>
      <c r="B458" t="s">
        <v>175</v>
      </c>
      <c r="C458" t="s">
        <v>12</v>
      </c>
      <c r="E458" t="s">
        <v>13</v>
      </c>
      <c r="F458">
        <v>153</v>
      </c>
      <c r="G458">
        <v>5</v>
      </c>
      <c r="I458" t="s">
        <v>146</v>
      </c>
      <c r="J458" t="s">
        <v>147</v>
      </c>
      <c r="K458" t="s">
        <v>14</v>
      </c>
      <c r="L458" t="s">
        <v>123</v>
      </c>
      <c r="M458" t="s">
        <v>19</v>
      </c>
      <c r="N458" t="s">
        <v>17</v>
      </c>
      <c r="O458">
        <v>9</v>
      </c>
      <c r="P458">
        <v>1</v>
      </c>
      <c r="Q458" s="1">
        <v>46007.770833333336</v>
      </c>
      <c r="R458" s="1" t="str">
        <f>IF(OR(AND(AllCards3[[#This Row],[First Name]]=I459, AllCards3[[#This Row],[Last Name]]=J459, AllCards3[[#This Row],[Team]]=L459, AllCards3[[#This Row],[Match Date]]=Q459, AllCards3[[#This Row],[Card Type]]="Yellow", N459="Yellow Red"), AND(AllCards3[[#This Row],[First Name]]=I457, AllCards3[[#This Row],[Last Name]]=J457, AllCards3[[#This Row],[Team]]=L457, AllCards3[[#This Row],[Match Date]]=Q457, AllCards3[[#This Row],[Card Type]]="Yellow", N457="Yellow Red")), "No", "Yes")</f>
        <v>Yes</v>
      </c>
    </row>
    <row r="459" spans="1:18" x14ac:dyDescent="0.35">
      <c r="A459" t="s">
        <v>367</v>
      </c>
      <c r="B459" t="s">
        <v>367</v>
      </c>
      <c r="C459" t="s">
        <v>12</v>
      </c>
      <c r="E459" t="s">
        <v>13</v>
      </c>
      <c r="F459">
        <v>121</v>
      </c>
      <c r="G459">
        <v>5</v>
      </c>
      <c r="I459" t="s">
        <v>380</v>
      </c>
      <c r="J459" t="s">
        <v>381</v>
      </c>
      <c r="K459" t="s">
        <v>14</v>
      </c>
      <c r="L459" t="s">
        <v>118</v>
      </c>
      <c r="M459" t="s">
        <v>16</v>
      </c>
      <c r="N459" t="s">
        <v>17</v>
      </c>
      <c r="O459">
        <v>9</v>
      </c>
      <c r="P459">
        <v>1</v>
      </c>
      <c r="Q459" s="1">
        <v>46007.770833333336</v>
      </c>
      <c r="R459" s="1" t="str">
        <f>IF(OR(AND(AllCards3[[#This Row],[First Name]]=I460, AllCards3[[#This Row],[Last Name]]=J460, AllCards3[[#This Row],[Team]]=L460, AllCards3[[#This Row],[Match Date]]=Q460, AllCards3[[#This Row],[Card Type]]="Yellow", N460="Yellow Red"), AND(AllCards3[[#This Row],[First Name]]=I458, AllCards3[[#This Row],[Last Name]]=J458, AllCards3[[#This Row],[Team]]=L458, AllCards3[[#This Row],[Match Date]]=Q458, AllCards3[[#This Row],[Card Type]]="Yellow", N458="Yellow Red")), "No", "Yes")</f>
        <v>Yes</v>
      </c>
    </row>
    <row r="460" spans="1:18" x14ac:dyDescent="0.35">
      <c r="A460" t="s">
        <v>367</v>
      </c>
      <c r="B460" t="s">
        <v>367</v>
      </c>
      <c r="C460" t="s">
        <v>12</v>
      </c>
      <c r="E460" t="s">
        <v>13</v>
      </c>
      <c r="F460">
        <v>119</v>
      </c>
      <c r="G460">
        <v>4</v>
      </c>
      <c r="I460" t="s">
        <v>569</v>
      </c>
      <c r="J460" t="s">
        <v>570</v>
      </c>
      <c r="K460" t="s">
        <v>14</v>
      </c>
      <c r="L460" t="s">
        <v>118</v>
      </c>
      <c r="M460" t="s">
        <v>16</v>
      </c>
      <c r="N460" t="s">
        <v>17</v>
      </c>
      <c r="O460">
        <v>9</v>
      </c>
      <c r="P460">
        <v>1</v>
      </c>
      <c r="Q460" s="1">
        <v>46007.770833333336</v>
      </c>
      <c r="R460" s="1" t="str">
        <f>IF(OR(AND(AllCards3[[#This Row],[First Name]]=I461, AllCards3[[#This Row],[Last Name]]=J461, AllCards3[[#This Row],[Team]]=L461, AllCards3[[#This Row],[Match Date]]=Q461, AllCards3[[#This Row],[Card Type]]="Yellow", N461="Yellow Red"), AND(AllCards3[[#This Row],[First Name]]=I459, AllCards3[[#This Row],[Last Name]]=J459, AllCards3[[#This Row],[Team]]=L459, AllCards3[[#This Row],[Match Date]]=Q459, AllCards3[[#This Row],[Card Type]]="Yellow", N459="Yellow Red")), "No", "Yes")</f>
        <v>Yes</v>
      </c>
    </row>
    <row r="461" spans="1:18" x14ac:dyDescent="0.35">
      <c r="A461" t="s">
        <v>367</v>
      </c>
      <c r="B461" t="s">
        <v>367</v>
      </c>
      <c r="C461" t="s">
        <v>12</v>
      </c>
      <c r="E461" t="s">
        <v>13</v>
      </c>
      <c r="F461">
        <v>120</v>
      </c>
      <c r="G461">
        <v>11</v>
      </c>
      <c r="I461" t="s">
        <v>571</v>
      </c>
      <c r="J461" t="s">
        <v>369</v>
      </c>
      <c r="K461" t="s">
        <v>14</v>
      </c>
      <c r="L461" t="s">
        <v>118</v>
      </c>
      <c r="M461" t="s">
        <v>16</v>
      </c>
      <c r="N461" t="s">
        <v>17</v>
      </c>
      <c r="O461">
        <v>9</v>
      </c>
      <c r="P461">
        <v>1</v>
      </c>
      <c r="Q461" s="1">
        <v>46007.770833333336</v>
      </c>
      <c r="R461" s="1" t="str">
        <f>IF(OR(AND(AllCards3[[#This Row],[First Name]]=I462, AllCards3[[#This Row],[Last Name]]=J462, AllCards3[[#This Row],[Team]]=L462, AllCards3[[#This Row],[Match Date]]=Q462, AllCards3[[#This Row],[Card Type]]="Yellow", N462="Yellow Red"), AND(AllCards3[[#This Row],[First Name]]=I460, AllCards3[[#This Row],[Last Name]]=J460, AllCards3[[#This Row],[Team]]=L460, AllCards3[[#This Row],[Match Date]]=Q460, AllCards3[[#This Row],[Card Type]]="Yellow", N460="Yellow Red")), "No", "Yes")</f>
        <v>Yes</v>
      </c>
    </row>
    <row r="462" spans="1:18" x14ac:dyDescent="0.35">
      <c r="A462" t="s">
        <v>175</v>
      </c>
      <c r="B462" t="s">
        <v>175</v>
      </c>
      <c r="C462" t="s">
        <v>12</v>
      </c>
      <c r="E462" t="s">
        <v>13</v>
      </c>
      <c r="F462">
        <v>159</v>
      </c>
      <c r="G462">
        <v>8</v>
      </c>
      <c r="I462" t="s">
        <v>161</v>
      </c>
      <c r="J462" t="s">
        <v>162</v>
      </c>
      <c r="K462" t="s">
        <v>14</v>
      </c>
      <c r="L462" t="s">
        <v>133</v>
      </c>
      <c r="M462" t="s">
        <v>19</v>
      </c>
      <c r="N462" t="s">
        <v>17</v>
      </c>
      <c r="O462">
        <v>5</v>
      </c>
      <c r="P462">
        <v>1</v>
      </c>
      <c r="Q462" s="1">
        <v>46008.770833333336</v>
      </c>
      <c r="R462" s="1" t="str">
        <f>IF(OR(AND(AllCards3[[#This Row],[First Name]]=I463, AllCards3[[#This Row],[Last Name]]=J463, AllCards3[[#This Row],[Team]]=L463, AllCards3[[#This Row],[Match Date]]=Q463, AllCards3[[#This Row],[Card Type]]="Yellow", N463="Yellow Red"), AND(AllCards3[[#This Row],[First Name]]=I461, AllCards3[[#This Row],[Last Name]]=J461, AllCards3[[#This Row],[Team]]=L461, AllCards3[[#This Row],[Match Date]]=Q461, AllCards3[[#This Row],[Card Type]]="Yellow", N461="Yellow Red")), "No", "Yes")</f>
        <v>Yes</v>
      </c>
    </row>
    <row r="463" spans="1:18" x14ac:dyDescent="0.35">
      <c r="A463" t="s">
        <v>175</v>
      </c>
      <c r="B463" t="s">
        <v>175</v>
      </c>
      <c r="C463" t="s">
        <v>12</v>
      </c>
      <c r="E463" t="s">
        <v>13</v>
      </c>
      <c r="F463">
        <v>263</v>
      </c>
      <c r="G463">
        <v>20</v>
      </c>
      <c r="H463" t="s">
        <v>167</v>
      </c>
      <c r="I463" t="s">
        <v>415</v>
      </c>
      <c r="J463" t="s">
        <v>416</v>
      </c>
      <c r="K463" t="s">
        <v>14</v>
      </c>
      <c r="L463" t="s">
        <v>53</v>
      </c>
      <c r="M463" t="s">
        <v>16</v>
      </c>
      <c r="N463" t="s">
        <v>17</v>
      </c>
      <c r="O463">
        <v>5</v>
      </c>
      <c r="P463">
        <v>1</v>
      </c>
      <c r="Q463" s="1">
        <v>46008.770833333336</v>
      </c>
      <c r="R463" s="1" t="str">
        <f>IF(OR(AND(AllCards3[[#This Row],[First Name]]=I464, AllCards3[[#This Row],[Last Name]]=J464, AllCards3[[#This Row],[Team]]=L464, AllCards3[[#This Row],[Match Date]]=Q464, AllCards3[[#This Row],[Card Type]]="Yellow", N464="Yellow Red"), AND(AllCards3[[#This Row],[First Name]]=I462, AllCards3[[#This Row],[Last Name]]=J462, AllCards3[[#This Row],[Team]]=L462, AllCards3[[#This Row],[Match Date]]=Q462, AllCards3[[#This Row],[Card Type]]="Yellow", N462="Yellow Red")), "No", "Yes")</f>
        <v>Yes</v>
      </c>
    </row>
    <row r="464" spans="1:18" x14ac:dyDescent="0.35">
      <c r="A464" t="s">
        <v>175</v>
      </c>
      <c r="B464" t="s">
        <v>175</v>
      </c>
      <c r="C464" t="s">
        <v>12</v>
      </c>
      <c r="E464" t="s">
        <v>13</v>
      </c>
      <c r="F464">
        <v>160</v>
      </c>
      <c r="G464">
        <v>16</v>
      </c>
      <c r="H464" t="s">
        <v>165</v>
      </c>
      <c r="I464" t="s">
        <v>503</v>
      </c>
      <c r="J464" t="s">
        <v>504</v>
      </c>
      <c r="K464" t="s">
        <v>14</v>
      </c>
      <c r="L464" t="s">
        <v>53</v>
      </c>
      <c r="M464" t="s">
        <v>16</v>
      </c>
      <c r="N464" t="s">
        <v>17</v>
      </c>
      <c r="O464">
        <v>5</v>
      </c>
      <c r="P464">
        <v>1</v>
      </c>
      <c r="Q464" s="1">
        <v>46008.770833333336</v>
      </c>
      <c r="R464" s="1" t="str">
        <f>IF(OR(AND(AllCards3[[#This Row],[First Name]]=I465, AllCards3[[#This Row],[Last Name]]=J465, AllCards3[[#This Row],[Team]]=L465, AllCards3[[#This Row],[Match Date]]=Q465, AllCards3[[#This Row],[Card Type]]="Yellow", N465="Yellow Red"), AND(AllCards3[[#This Row],[First Name]]=I463, AllCards3[[#This Row],[Last Name]]=J463, AllCards3[[#This Row],[Team]]=L463, AllCards3[[#This Row],[Match Date]]=Q463, AllCards3[[#This Row],[Card Type]]="Yellow", N463="Yellow Red")), "No", "Yes")</f>
        <v>Yes</v>
      </c>
    </row>
    <row r="465" spans="1:18" x14ac:dyDescent="0.35">
      <c r="A465" t="s">
        <v>175</v>
      </c>
      <c r="B465" t="s">
        <v>175</v>
      </c>
      <c r="C465" t="s">
        <v>12</v>
      </c>
      <c r="E465" t="s">
        <v>13</v>
      </c>
      <c r="F465">
        <v>161</v>
      </c>
      <c r="G465">
        <v>7</v>
      </c>
      <c r="H465" t="s">
        <v>167</v>
      </c>
      <c r="I465" t="s">
        <v>126</v>
      </c>
      <c r="J465" t="s">
        <v>127</v>
      </c>
      <c r="K465" t="s">
        <v>14</v>
      </c>
      <c r="L465" t="s">
        <v>53</v>
      </c>
      <c r="M465" t="s">
        <v>16</v>
      </c>
      <c r="N465" t="s">
        <v>17</v>
      </c>
      <c r="O465">
        <v>5</v>
      </c>
      <c r="P465">
        <v>1</v>
      </c>
      <c r="Q465" s="1">
        <v>46008.770833333336</v>
      </c>
      <c r="R465" s="1" t="str">
        <f>IF(OR(AND(AllCards3[[#This Row],[First Name]]=I466, AllCards3[[#This Row],[Last Name]]=J466, AllCards3[[#This Row],[Team]]=L466, AllCards3[[#This Row],[Match Date]]=Q466, AllCards3[[#This Row],[Card Type]]="Yellow", N466="Yellow Red"), AND(AllCards3[[#This Row],[First Name]]=I464, AllCards3[[#This Row],[Last Name]]=J464, AllCards3[[#This Row],[Team]]=L464, AllCards3[[#This Row],[Match Date]]=Q464, AllCards3[[#This Row],[Card Type]]="Yellow", N464="Yellow Red")), "No", "Yes")</f>
        <v>Yes</v>
      </c>
    </row>
    <row r="466" spans="1:18" x14ac:dyDescent="0.35">
      <c r="A466" t="s">
        <v>431</v>
      </c>
      <c r="B466" t="s">
        <v>270</v>
      </c>
      <c r="C466" t="s">
        <v>12</v>
      </c>
      <c r="E466" t="s">
        <v>13</v>
      </c>
      <c r="F466">
        <v>128</v>
      </c>
      <c r="G466">
        <v>6</v>
      </c>
      <c r="H466" t="s">
        <v>165</v>
      </c>
      <c r="I466" t="s">
        <v>22</v>
      </c>
      <c r="J466" t="s">
        <v>103</v>
      </c>
      <c r="K466" t="s">
        <v>14</v>
      </c>
      <c r="L466" t="s">
        <v>15</v>
      </c>
      <c r="M466" t="s">
        <v>16</v>
      </c>
      <c r="N466" t="s">
        <v>17</v>
      </c>
      <c r="O466">
        <v>8</v>
      </c>
      <c r="P466">
        <v>1</v>
      </c>
      <c r="Q466" s="1">
        <v>46009.770833333336</v>
      </c>
      <c r="R466" s="1" t="str">
        <f>IF(OR(AND(AllCards3[[#This Row],[First Name]]=I467, AllCards3[[#This Row],[Last Name]]=J467, AllCards3[[#This Row],[Team]]=L467, AllCards3[[#This Row],[Match Date]]=Q467, AllCards3[[#This Row],[Card Type]]="Yellow", N467="Yellow Red"), AND(AllCards3[[#This Row],[First Name]]=I465, AllCards3[[#This Row],[Last Name]]=J465, AllCards3[[#This Row],[Team]]=L465, AllCards3[[#This Row],[Match Date]]=Q465, AllCards3[[#This Row],[Card Type]]="Yellow", N465="Yellow Red")), "No", "Yes")</f>
        <v>Yes</v>
      </c>
    </row>
    <row r="467" spans="1:18" x14ac:dyDescent="0.35">
      <c r="A467" t="s">
        <v>431</v>
      </c>
      <c r="B467" t="s">
        <v>270</v>
      </c>
      <c r="C467" t="s">
        <v>12</v>
      </c>
      <c r="E467" t="s">
        <v>13</v>
      </c>
      <c r="F467">
        <v>131</v>
      </c>
      <c r="G467">
        <v>13</v>
      </c>
      <c r="H467" t="s">
        <v>167</v>
      </c>
      <c r="I467" t="s">
        <v>347</v>
      </c>
      <c r="J467" t="s">
        <v>348</v>
      </c>
      <c r="K467" t="s">
        <v>14</v>
      </c>
      <c r="L467" t="s">
        <v>15</v>
      </c>
      <c r="M467" t="s">
        <v>19</v>
      </c>
      <c r="N467" t="s">
        <v>17</v>
      </c>
      <c r="O467">
        <v>8</v>
      </c>
      <c r="P467">
        <v>1</v>
      </c>
      <c r="Q467" s="1">
        <v>46009.770833333336</v>
      </c>
      <c r="R467" s="1" t="str">
        <f>IF(OR(AND(AllCards3[[#This Row],[First Name]]=I468, AllCards3[[#This Row],[Last Name]]=J468, AllCards3[[#This Row],[Team]]=L468, AllCards3[[#This Row],[Match Date]]=Q468, AllCards3[[#This Row],[Card Type]]="Yellow", N468="Yellow Red"), AND(AllCards3[[#This Row],[First Name]]=I466, AllCards3[[#This Row],[Last Name]]=J466, AllCards3[[#This Row],[Team]]=L466, AllCards3[[#This Row],[Match Date]]=Q466, AllCards3[[#This Row],[Card Type]]="Yellow", N466="Yellow Red")), "No", "Yes")</f>
        <v>Yes</v>
      </c>
    </row>
    <row r="468" spans="1:18" x14ac:dyDescent="0.35">
      <c r="A468" t="s">
        <v>431</v>
      </c>
      <c r="B468" t="s">
        <v>270</v>
      </c>
      <c r="C468" t="s">
        <v>12</v>
      </c>
      <c r="E468" t="s">
        <v>13</v>
      </c>
      <c r="F468">
        <v>130</v>
      </c>
      <c r="G468">
        <v>6</v>
      </c>
      <c r="H468" t="s">
        <v>167</v>
      </c>
      <c r="I468" t="s">
        <v>327</v>
      </c>
      <c r="J468" t="s">
        <v>328</v>
      </c>
      <c r="K468" t="s">
        <v>14</v>
      </c>
      <c r="L468" t="s">
        <v>39</v>
      </c>
      <c r="M468" t="s">
        <v>19</v>
      </c>
      <c r="N468" t="s">
        <v>17</v>
      </c>
      <c r="O468">
        <v>8</v>
      </c>
      <c r="P468">
        <v>1</v>
      </c>
      <c r="Q468" s="1">
        <v>46009.770833333336</v>
      </c>
      <c r="R468" s="1" t="str">
        <f>IF(OR(AND(AllCards3[[#This Row],[First Name]]=I469, AllCards3[[#This Row],[Last Name]]=J469, AllCards3[[#This Row],[Team]]=L469, AllCards3[[#This Row],[Match Date]]=Q469, AllCards3[[#This Row],[Card Type]]="Yellow", N469="Yellow Red"), AND(AllCards3[[#This Row],[First Name]]=I467, AllCards3[[#This Row],[Last Name]]=J467, AllCards3[[#This Row],[Team]]=L467, AllCards3[[#This Row],[Match Date]]=Q467, AllCards3[[#This Row],[Card Type]]="Yellow", N467="Yellow Red")), "No", "Yes")</f>
        <v>Yes</v>
      </c>
    </row>
    <row r="469" spans="1:18" x14ac:dyDescent="0.35">
      <c r="A469" t="s">
        <v>431</v>
      </c>
      <c r="B469" t="s">
        <v>270</v>
      </c>
      <c r="C469" t="s">
        <v>12</v>
      </c>
      <c r="E469" t="s">
        <v>13</v>
      </c>
      <c r="F469">
        <v>129</v>
      </c>
      <c r="G469">
        <v>21</v>
      </c>
      <c r="H469" t="s">
        <v>167</v>
      </c>
      <c r="I469" t="s">
        <v>288</v>
      </c>
      <c r="J469" t="s">
        <v>46</v>
      </c>
      <c r="K469" t="s">
        <v>14</v>
      </c>
      <c r="L469" t="s">
        <v>39</v>
      </c>
      <c r="M469" t="s">
        <v>16</v>
      </c>
      <c r="N469" t="s">
        <v>17</v>
      </c>
      <c r="O469">
        <v>8</v>
      </c>
      <c r="P469">
        <v>1</v>
      </c>
      <c r="Q469" s="1">
        <v>46009.770833333336</v>
      </c>
      <c r="R469" s="1" t="str">
        <f>IF(OR(AND(AllCards3[[#This Row],[First Name]]=I470, AllCards3[[#This Row],[Last Name]]=J470, AllCards3[[#This Row],[Team]]=L470, AllCards3[[#This Row],[Match Date]]=Q470, AllCards3[[#This Row],[Card Type]]="Yellow", N470="Yellow Red"), AND(AllCards3[[#This Row],[First Name]]=I468, AllCards3[[#This Row],[Last Name]]=J468, AllCards3[[#This Row],[Team]]=L468, AllCards3[[#This Row],[Match Date]]=Q468, AllCards3[[#This Row],[Card Type]]="Yellow", N468="Yellow Red")), "No", "Yes")</f>
        <v>Yes</v>
      </c>
    </row>
    <row r="470" spans="1:18" x14ac:dyDescent="0.35">
      <c r="A470" t="s">
        <v>431</v>
      </c>
      <c r="B470" t="s">
        <v>270</v>
      </c>
      <c r="C470" t="s">
        <v>12</v>
      </c>
      <c r="E470" t="s">
        <v>13</v>
      </c>
      <c r="F470">
        <v>134</v>
      </c>
      <c r="G470">
        <v>14</v>
      </c>
      <c r="I470" t="s">
        <v>323</v>
      </c>
      <c r="J470" t="s">
        <v>324</v>
      </c>
      <c r="K470" t="s">
        <v>14</v>
      </c>
      <c r="L470" t="s">
        <v>24</v>
      </c>
      <c r="M470" t="s">
        <v>16</v>
      </c>
      <c r="N470" t="s">
        <v>17</v>
      </c>
      <c r="O470">
        <v>8</v>
      </c>
      <c r="P470">
        <v>1</v>
      </c>
      <c r="Q470" s="1">
        <v>46010.625</v>
      </c>
      <c r="R470" s="1" t="str">
        <f>IF(OR(AND(AllCards3[[#This Row],[First Name]]=I471, AllCards3[[#This Row],[Last Name]]=J471, AllCards3[[#This Row],[Team]]=L471, AllCards3[[#This Row],[Match Date]]=Q471, AllCards3[[#This Row],[Card Type]]="Yellow", N471="Yellow Red"), AND(AllCards3[[#This Row],[First Name]]=I469, AllCards3[[#This Row],[Last Name]]=J469, AllCards3[[#This Row],[Team]]=L469, AllCards3[[#This Row],[Match Date]]=Q469, AllCards3[[#This Row],[Card Type]]="Yellow", N469="Yellow Red")), "No", "Yes")</f>
        <v>Yes</v>
      </c>
    </row>
    <row r="471" spans="1:18" x14ac:dyDescent="0.35">
      <c r="A471" t="s">
        <v>431</v>
      </c>
      <c r="B471" t="s">
        <v>270</v>
      </c>
      <c r="C471" t="s">
        <v>12</v>
      </c>
      <c r="E471" t="s">
        <v>13</v>
      </c>
      <c r="F471">
        <v>135</v>
      </c>
      <c r="G471">
        <v>5</v>
      </c>
      <c r="I471" t="s">
        <v>66</v>
      </c>
      <c r="J471" t="s">
        <v>67</v>
      </c>
      <c r="K471" t="s">
        <v>14</v>
      </c>
      <c r="L471" t="s">
        <v>24</v>
      </c>
      <c r="M471" t="s">
        <v>16</v>
      </c>
      <c r="N471" t="s">
        <v>17</v>
      </c>
      <c r="O471">
        <v>8</v>
      </c>
      <c r="P471">
        <v>1</v>
      </c>
      <c r="Q471" s="1">
        <v>46010.625</v>
      </c>
      <c r="R471" s="1" t="str">
        <f>IF(OR(AND(AllCards3[[#This Row],[First Name]]=I472, AllCards3[[#This Row],[Last Name]]=J472, AllCards3[[#This Row],[Team]]=L472, AllCards3[[#This Row],[Match Date]]=Q472, AllCards3[[#This Row],[Card Type]]="Yellow", N472="Yellow Red"), AND(AllCards3[[#This Row],[First Name]]=I470, AllCards3[[#This Row],[Last Name]]=J470, AllCards3[[#This Row],[Team]]=L470, AllCards3[[#This Row],[Match Date]]=Q470, AllCards3[[#This Row],[Card Type]]="Yellow", N470="Yellow Red")), "No", "Yes")</f>
        <v>No</v>
      </c>
    </row>
    <row r="472" spans="1:18" x14ac:dyDescent="0.35">
      <c r="A472" t="s">
        <v>431</v>
      </c>
      <c r="B472" t="s">
        <v>270</v>
      </c>
      <c r="C472" t="s">
        <v>12</v>
      </c>
      <c r="E472" t="s">
        <v>13</v>
      </c>
      <c r="F472">
        <v>136</v>
      </c>
      <c r="G472">
        <v>5</v>
      </c>
      <c r="I472" t="s">
        <v>66</v>
      </c>
      <c r="J472" t="s">
        <v>67</v>
      </c>
      <c r="K472" t="s">
        <v>14</v>
      </c>
      <c r="L472" t="s">
        <v>24</v>
      </c>
      <c r="M472" t="s">
        <v>16</v>
      </c>
      <c r="N472" t="s">
        <v>49</v>
      </c>
      <c r="O472">
        <v>8</v>
      </c>
      <c r="P472">
        <v>1</v>
      </c>
      <c r="Q472" s="1">
        <v>46010.625</v>
      </c>
      <c r="R472" s="1" t="str">
        <f>IF(OR(AND(AllCards3[[#This Row],[First Name]]=I473, AllCards3[[#This Row],[Last Name]]=J473, AllCards3[[#This Row],[Team]]=L473, AllCards3[[#This Row],[Match Date]]=Q473, AllCards3[[#This Row],[Card Type]]="Yellow", N473="Yellow Red"), AND(AllCards3[[#This Row],[First Name]]=I471, AllCards3[[#This Row],[Last Name]]=J471, AllCards3[[#This Row],[Team]]=L471, AllCards3[[#This Row],[Match Date]]=Q471, AllCards3[[#This Row],[Card Type]]="Yellow", N471="Yellow Red")), "No", "Yes")</f>
        <v>Yes</v>
      </c>
    </row>
    <row r="473" spans="1:18" x14ac:dyDescent="0.35">
      <c r="A473" t="s">
        <v>431</v>
      </c>
      <c r="B473" t="s">
        <v>270</v>
      </c>
      <c r="C473" t="s">
        <v>12</v>
      </c>
      <c r="E473" t="s">
        <v>13</v>
      </c>
      <c r="F473">
        <v>132</v>
      </c>
      <c r="G473">
        <v>25</v>
      </c>
      <c r="I473" t="s">
        <v>387</v>
      </c>
      <c r="J473" t="s">
        <v>460</v>
      </c>
      <c r="K473" t="s">
        <v>14</v>
      </c>
      <c r="L473" t="s">
        <v>24</v>
      </c>
      <c r="M473" t="s">
        <v>19</v>
      </c>
      <c r="N473" t="s">
        <v>17</v>
      </c>
      <c r="O473">
        <v>8</v>
      </c>
      <c r="P473">
        <v>1</v>
      </c>
      <c r="Q473" s="1">
        <v>46010.625</v>
      </c>
      <c r="R473" s="1" t="str">
        <f>IF(OR(AND(AllCards3[[#This Row],[First Name]]=I474, AllCards3[[#This Row],[Last Name]]=J474, AllCards3[[#This Row],[Team]]=L474, AllCards3[[#This Row],[Match Date]]=Q474, AllCards3[[#This Row],[Card Type]]="Yellow", N474="Yellow Red"), AND(AllCards3[[#This Row],[First Name]]=I472, AllCards3[[#This Row],[Last Name]]=J472, AllCards3[[#This Row],[Team]]=L472, AllCards3[[#This Row],[Match Date]]=Q472, AllCards3[[#This Row],[Card Type]]="Yellow", N472="Yellow Red")), "No", "Yes")</f>
        <v>Yes</v>
      </c>
    </row>
    <row r="474" spans="1:18" x14ac:dyDescent="0.35">
      <c r="A474" t="s">
        <v>431</v>
      </c>
      <c r="B474" t="s">
        <v>270</v>
      </c>
      <c r="C474" t="s">
        <v>12</v>
      </c>
      <c r="E474" t="s">
        <v>13</v>
      </c>
      <c r="F474">
        <v>133</v>
      </c>
      <c r="G474">
        <v>6</v>
      </c>
      <c r="I474" t="s">
        <v>35</v>
      </c>
      <c r="J474" t="s">
        <v>36</v>
      </c>
      <c r="K474" t="s">
        <v>14</v>
      </c>
      <c r="L474" t="s">
        <v>21</v>
      </c>
      <c r="M474" t="s">
        <v>16</v>
      </c>
      <c r="N474" t="s">
        <v>17</v>
      </c>
      <c r="O474">
        <v>8</v>
      </c>
      <c r="P474">
        <v>1</v>
      </c>
      <c r="Q474" s="1">
        <v>46010.625</v>
      </c>
      <c r="R474" s="1" t="str">
        <f>IF(OR(AND(AllCards3[[#This Row],[First Name]]=I475, AllCards3[[#This Row],[Last Name]]=J475, AllCards3[[#This Row],[Team]]=L475, AllCards3[[#This Row],[Match Date]]=Q475, AllCards3[[#This Row],[Card Type]]="Yellow", N475="Yellow Red"), AND(AllCards3[[#This Row],[First Name]]=I473, AllCards3[[#This Row],[Last Name]]=J473, AllCards3[[#This Row],[Team]]=L473, AllCards3[[#This Row],[Match Date]]=Q473, AllCards3[[#This Row],[Card Type]]="Yellow", N473="Yellow Red")), "No", "Yes")</f>
        <v>Yes</v>
      </c>
    </row>
    <row r="475" spans="1:18" x14ac:dyDescent="0.35">
      <c r="A475" t="s">
        <v>431</v>
      </c>
      <c r="B475" t="s">
        <v>270</v>
      </c>
      <c r="C475" t="s">
        <v>12</v>
      </c>
      <c r="E475" t="s">
        <v>13</v>
      </c>
      <c r="F475">
        <v>137</v>
      </c>
      <c r="G475">
        <v>10</v>
      </c>
      <c r="I475" t="s">
        <v>84</v>
      </c>
      <c r="J475" t="s">
        <v>85</v>
      </c>
      <c r="K475" t="s">
        <v>14</v>
      </c>
      <c r="L475" t="s">
        <v>21</v>
      </c>
      <c r="M475" t="s">
        <v>19</v>
      </c>
      <c r="N475" t="s">
        <v>17</v>
      </c>
      <c r="O475">
        <v>8</v>
      </c>
      <c r="P475">
        <v>1</v>
      </c>
      <c r="Q475" s="1">
        <v>46010.625</v>
      </c>
      <c r="R475" s="1" t="str">
        <f>IF(OR(AND(AllCards3[[#This Row],[First Name]]=I476, AllCards3[[#This Row],[Last Name]]=J476, AllCards3[[#This Row],[Team]]=L476, AllCards3[[#This Row],[Match Date]]=Q476, AllCards3[[#This Row],[Card Type]]="Yellow", N476="Yellow Red"), AND(AllCards3[[#This Row],[First Name]]=I474, AllCards3[[#This Row],[Last Name]]=J474, AllCards3[[#This Row],[Team]]=L474, AllCards3[[#This Row],[Match Date]]=Q474, AllCards3[[#This Row],[Card Type]]="Yellow", N474="Yellow Red")), "No", "Yes")</f>
        <v>Yes</v>
      </c>
    </row>
    <row r="476" spans="1:18" x14ac:dyDescent="0.35">
      <c r="A476" t="s">
        <v>431</v>
      </c>
      <c r="B476" t="s">
        <v>270</v>
      </c>
      <c r="C476" t="s">
        <v>12</v>
      </c>
      <c r="E476" t="s">
        <v>13</v>
      </c>
      <c r="F476">
        <v>147</v>
      </c>
      <c r="G476">
        <v>7</v>
      </c>
      <c r="H476" t="s">
        <v>166</v>
      </c>
      <c r="I476" t="s">
        <v>342</v>
      </c>
      <c r="J476" t="s">
        <v>343</v>
      </c>
      <c r="K476" t="s">
        <v>14</v>
      </c>
      <c r="L476" t="s">
        <v>37</v>
      </c>
      <c r="M476" t="s">
        <v>16</v>
      </c>
      <c r="N476" t="s">
        <v>17</v>
      </c>
      <c r="O476">
        <v>8</v>
      </c>
      <c r="P476">
        <v>1</v>
      </c>
      <c r="Q476" s="1">
        <v>46010.770833333336</v>
      </c>
      <c r="R476" s="1" t="str">
        <f>IF(OR(AND(AllCards3[[#This Row],[First Name]]=I477, AllCards3[[#This Row],[Last Name]]=J477, AllCards3[[#This Row],[Team]]=L477, AllCards3[[#This Row],[Match Date]]=Q477, AllCards3[[#This Row],[Card Type]]="Yellow", N477="Yellow Red"), AND(AllCards3[[#This Row],[First Name]]=I475, AllCards3[[#This Row],[Last Name]]=J475, AllCards3[[#This Row],[Team]]=L475, AllCards3[[#This Row],[Match Date]]=Q475, AllCards3[[#This Row],[Card Type]]="Yellow", N475="Yellow Red")), "No", "Yes")</f>
        <v>Yes</v>
      </c>
    </row>
    <row r="477" spans="1:18" x14ac:dyDescent="0.35">
      <c r="A477" t="s">
        <v>431</v>
      </c>
      <c r="B477" t="s">
        <v>270</v>
      </c>
      <c r="C477" t="s">
        <v>12</v>
      </c>
      <c r="E477" t="s">
        <v>13</v>
      </c>
      <c r="F477">
        <v>146</v>
      </c>
      <c r="G477">
        <v>2</v>
      </c>
      <c r="H477" t="s">
        <v>165</v>
      </c>
      <c r="I477" t="s">
        <v>340</v>
      </c>
      <c r="J477" t="s">
        <v>341</v>
      </c>
      <c r="K477" t="s">
        <v>14</v>
      </c>
      <c r="L477" t="s">
        <v>28</v>
      </c>
      <c r="M477" t="s">
        <v>19</v>
      </c>
      <c r="N477" t="s">
        <v>17</v>
      </c>
      <c r="O477">
        <v>8</v>
      </c>
      <c r="P477">
        <v>1</v>
      </c>
      <c r="Q477" s="1">
        <v>46010.770833333336</v>
      </c>
      <c r="R477" s="1" t="str">
        <f>IF(OR(AND(AllCards3[[#This Row],[First Name]]=I478, AllCards3[[#This Row],[Last Name]]=J478, AllCards3[[#This Row],[Team]]=L478, AllCards3[[#This Row],[Match Date]]=Q478, AllCards3[[#This Row],[Card Type]]="Yellow", N478="Yellow Red"), AND(AllCards3[[#This Row],[First Name]]=I476, AllCards3[[#This Row],[Last Name]]=J476, AllCards3[[#This Row],[Team]]=L476, AllCards3[[#This Row],[Match Date]]=Q476, AllCards3[[#This Row],[Card Type]]="Yellow", N476="Yellow Red")), "No", "Yes")</f>
        <v>Yes</v>
      </c>
    </row>
    <row r="478" spans="1:18" x14ac:dyDescent="0.35">
      <c r="A478" t="s">
        <v>431</v>
      </c>
      <c r="B478" t="s">
        <v>270</v>
      </c>
      <c r="C478" t="s">
        <v>12</v>
      </c>
      <c r="E478" t="s">
        <v>13</v>
      </c>
      <c r="F478">
        <v>140</v>
      </c>
      <c r="G478">
        <v>13</v>
      </c>
      <c r="H478" t="s">
        <v>167</v>
      </c>
      <c r="I478" t="s">
        <v>316</v>
      </c>
      <c r="J478" t="s">
        <v>317</v>
      </c>
      <c r="K478" t="s">
        <v>14</v>
      </c>
      <c r="L478" t="s">
        <v>152</v>
      </c>
      <c r="M478" t="s">
        <v>16</v>
      </c>
      <c r="N478" t="s">
        <v>17</v>
      </c>
      <c r="O478">
        <v>8</v>
      </c>
      <c r="P478">
        <v>1</v>
      </c>
      <c r="Q478" s="1">
        <v>46011.625</v>
      </c>
      <c r="R478" s="1" t="str">
        <f>IF(OR(AND(AllCards3[[#This Row],[First Name]]=I479, AllCards3[[#This Row],[Last Name]]=J479, AllCards3[[#This Row],[Team]]=L479, AllCards3[[#This Row],[Match Date]]=Q479, AllCards3[[#This Row],[Card Type]]="Yellow", N479="Yellow Red"), AND(AllCards3[[#This Row],[First Name]]=I477, AllCards3[[#This Row],[Last Name]]=J477, AllCards3[[#This Row],[Team]]=L477, AllCards3[[#This Row],[Match Date]]=Q477, AllCards3[[#This Row],[Card Type]]="Yellow", N477="Yellow Red")), "No", "Yes")</f>
        <v>Yes</v>
      </c>
    </row>
    <row r="479" spans="1:18" x14ac:dyDescent="0.35">
      <c r="A479" t="s">
        <v>431</v>
      </c>
      <c r="B479" t="s">
        <v>270</v>
      </c>
      <c r="C479" t="s">
        <v>12</v>
      </c>
      <c r="E479" t="s">
        <v>13</v>
      </c>
      <c r="F479">
        <v>138</v>
      </c>
      <c r="G479">
        <v>29</v>
      </c>
      <c r="H479" t="s">
        <v>168</v>
      </c>
      <c r="I479" t="s">
        <v>230</v>
      </c>
      <c r="J479" t="s">
        <v>231</v>
      </c>
      <c r="K479" t="s">
        <v>14</v>
      </c>
      <c r="L479" t="s">
        <v>152</v>
      </c>
      <c r="M479" t="s">
        <v>19</v>
      </c>
      <c r="N479" t="s">
        <v>17</v>
      </c>
      <c r="O479">
        <v>8</v>
      </c>
      <c r="P479">
        <v>1</v>
      </c>
      <c r="Q479" s="1">
        <v>46011.625</v>
      </c>
      <c r="R479" s="1" t="str">
        <f>IF(OR(AND(AllCards3[[#This Row],[First Name]]=I480, AllCards3[[#This Row],[Last Name]]=J480, AllCards3[[#This Row],[Team]]=L480, AllCards3[[#This Row],[Match Date]]=Q480, AllCards3[[#This Row],[Card Type]]="Yellow", N480="Yellow Red"), AND(AllCards3[[#This Row],[First Name]]=I478, AllCards3[[#This Row],[Last Name]]=J478, AllCards3[[#This Row],[Team]]=L478, AllCards3[[#This Row],[Match Date]]=Q478, AllCards3[[#This Row],[Card Type]]="Yellow", N478="Yellow Red")), "No", "Yes")</f>
        <v>Yes</v>
      </c>
    </row>
    <row r="480" spans="1:18" x14ac:dyDescent="0.35">
      <c r="A480" t="s">
        <v>431</v>
      </c>
      <c r="B480" t="s">
        <v>270</v>
      </c>
      <c r="C480" t="s">
        <v>12</v>
      </c>
      <c r="E480" t="s">
        <v>13</v>
      </c>
      <c r="F480">
        <v>141</v>
      </c>
      <c r="G480">
        <v>17</v>
      </c>
      <c r="H480" t="s">
        <v>165</v>
      </c>
      <c r="I480" t="s">
        <v>200</v>
      </c>
      <c r="J480" t="s">
        <v>54</v>
      </c>
      <c r="K480" t="s">
        <v>14</v>
      </c>
      <c r="L480" t="s">
        <v>152</v>
      </c>
      <c r="M480" t="s">
        <v>16</v>
      </c>
      <c r="N480" t="s">
        <v>17</v>
      </c>
      <c r="O480">
        <v>8</v>
      </c>
      <c r="P480">
        <v>1</v>
      </c>
      <c r="Q480" s="1">
        <v>46011.625</v>
      </c>
      <c r="R480" s="1" t="str">
        <f>IF(OR(AND(AllCards3[[#This Row],[First Name]]=I481, AllCards3[[#This Row],[Last Name]]=J481, AllCards3[[#This Row],[Team]]=L481, AllCards3[[#This Row],[Match Date]]=Q481, AllCards3[[#This Row],[Card Type]]="Yellow", N481="Yellow Red"), AND(AllCards3[[#This Row],[First Name]]=I479, AllCards3[[#This Row],[Last Name]]=J479, AllCards3[[#This Row],[Team]]=L479, AllCards3[[#This Row],[Match Date]]=Q479, AllCards3[[#This Row],[Card Type]]="Yellow", N479="Yellow Red")), "No", "Yes")</f>
        <v>Yes</v>
      </c>
    </row>
    <row r="481" spans="1:18" x14ac:dyDescent="0.35">
      <c r="A481" t="s">
        <v>431</v>
      </c>
      <c r="B481" t="s">
        <v>270</v>
      </c>
      <c r="C481" t="s">
        <v>12</v>
      </c>
      <c r="E481" t="s">
        <v>13</v>
      </c>
      <c r="F481">
        <v>139</v>
      </c>
      <c r="G481">
        <v>19</v>
      </c>
      <c r="H481" t="s">
        <v>167</v>
      </c>
      <c r="I481" t="s">
        <v>339</v>
      </c>
      <c r="J481" t="s">
        <v>108</v>
      </c>
      <c r="K481" t="s">
        <v>14</v>
      </c>
      <c r="L481" t="s">
        <v>26</v>
      </c>
      <c r="M481" t="s">
        <v>19</v>
      </c>
      <c r="N481" t="s">
        <v>17</v>
      </c>
      <c r="O481">
        <v>8</v>
      </c>
      <c r="P481">
        <v>1</v>
      </c>
      <c r="Q481" s="1">
        <v>46011.625</v>
      </c>
      <c r="R481" s="1" t="str">
        <f>IF(OR(AND(AllCards3[[#This Row],[First Name]]=I482, AllCards3[[#This Row],[Last Name]]=J482, AllCards3[[#This Row],[Team]]=L482, AllCards3[[#This Row],[Match Date]]=Q482, AllCards3[[#This Row],[Card Type]]="Yellow", N482="Yellow Red"), AND(AllCards3[[#This Row],[First Name]]=I480, AllCards3[[#This Row],[Last Name]]=J480, AllCards3[[#This Row],[Team]]=L480, AllCards3[[#This Row],[Match Date]]=Q480, AllCards3[[#This Row],[Card Type]]="Yellow", N480="Yellow Red")), "No", "Yes")</f>
        <v>Yes</v>
      </c>
    </row>
    <row r="482" spans="1:18" x14ac:dyDescent="0.35">
      <c r="A482" t="s">
        <v>431</v>
      </c>
      <c r="B482" t="s">
        <v>270</v>
      </c>
      <c r="C482" t="s">
        <v>12</v>
      </c>
      <c r="E482" t="s">
        <v>13</v>
      </c>
      <c r="F482">
        <v>143</v>
      </c>
      <c r="G482">
        <v>15</v>
      </c>
      <c r="I482" t="s">
        <v>50</v>
      </c>
      <c r="J482" t="s">
        <v>101</v>
      </c>
      <c r="K482" t="s">
        <v>14</v>
      </c>
      <c r="L482" t="s">
        <v>18</v>
      </c>
      <c r="M482" t="s">
        <v>19</v>
      </c>
      <c r="N482" t="s">
        <v>17</v>
      </c>
      <c r="O482">
        <v>8</v>
      </c>
      <c r="P482">
        <v>1</v>
      </c>
      <c r="Q482" s="1">
        <v>46011.666666666664</v>
      </c>
      <c r="R482" s="1" t="str">
        <f>IF(OR(AND(AllCards3[[#This Row],[First Name]]=I483, AllCards3[[#This Row],[Last Name]]=J483, AllCards3[[#This Row],[Team]]=L483, AllCards3[[#This Row],[Match Date]]=Q483, AllCards3[[#This Row],[Card Type]]="Yellow", N483="Yellow Red"), AND(AllCards3[[#This Row],[First Name]]=I481, AllCards3[[#This Row],[Last Name]]=J481, AllCards3[[#This Row],[Team]]=L481, AllCards3[[#This Row],[Match Date]]=Q481, AllCards3[[#This Row],[Card Type]]="Yellow", N481="Yellow Red")), "No", "Yes")</f>
        <v>Yes</v>
      </c>
    </row>
    <row r="483" spans="1:18" x14ac:dyDescent="0.35">
      <c r="A483" t="s">
        <v>431</v>
      </c>
      <c r="B483" t="s">
        <v>270</v>
      </c>
      <c r="C483" t="s">
        <v>12</v>
      </c>
      <c r="E483" t="s">
        <v>13</v>
      </c>
      <c r="F483">
        <v>142</v>
      </c>
      <c r="G483">
        <v>6</v>
      </c>
      <c r="I483" t="s">
        <v>180</v>
      </c>
      <c r="J483" t="s">
        <v>69</v>
      </c>
      <c r="K483" t="s">
        <v>14</v>
      </c>
      <c r="L483" t="s">
        <v>137</v>
      </c>
      <c r="M483" t="s">
        <v>16</v>
      </c>
      <c r="N483" t="s">
        <v>17</v>
      </c>
      <c r="O483">
        <v>8</v>
      </c>
      <c r="P483">
        <v>1</v>
      </c>
      <c r="Q483" s="1">
        <v>46011.666666666664</v>
      </c>
      <c r="R483" s="1" t="str">
        <f>IF(OR(AND(AllCards3[[#This Row],[First Name]]=I484, AllCards3[[#This Row],[Last Name]]=J484, AllCards3[[#This Row],[Team]]=L484, AllCards3[[#This Row],[Match Date]]=Q484, AllCards3[[#This Row],[Card Type]]="Yellow", N484="Yellow Red"), AND(AllCards3[[#This Row],[First Name]]=I482, AllCards3[[#This Row],[Last Name]]=J482, AllCards3[[#This Row],[Team]]=L482, AllCards3[[#This Row],[Match Date]]=Q482, AllCards3[[#This Row],[Card Type]]="Yellow", N482="Yellow Red")), "No", "Yes")</f>
        <v>Yes</v>
      </c>
    </row>
    <row r="484" spans="1:18" x14ac:dyDescent="0.35">
      <c r="A484" t="s">
        <v>431</v>
      </c>
      <c r="B484" t="s">
        <v>270</v>
      </c>
      <c r="C484" t="s">
        <v>12</v>
      </c>
      <c r="E484" t="s">
        <v>13</v>
      </c>
      <c r="F484">
        <v>144</v>
      </c>
      <c r="G484">
        <v>24</v>
      </c>
      <c r="I484" t="s">
        <v>181</v>
      </c>
      <c r="J484" t="s">
        <v>182</v>
      </c>
      <c r="K484" t="s">
        <v>14</v>
      </c>
      <c r="L484" t="s">
        <v>137</v>
      </c>
      <c r="M484" t="s">
        <v>19</v>
      </c>
      <c r="N484" t="s">
        <v>17</v>
      </c>
      <c r="O484">
        <v>8</v>
      </c>
      <c r="P484">
        <v>1</v>
      </c>
      <c r="Q484" s="1">
        <v>46011.666666666664</v>
      </c>
      <c r="R484" s="1" t="str">
        <f>IF(OR(AND(AllCards3[[#This Row],[First Name]]=I485, AllCards3[[#This Row],[Last Name]]=J485, AllCards3[[#This Row],[Team]]=L485, AllCards3[[#This Row],[Match Date]]=Q485, AllCards3[[#This Row],[Card Type]]="Yellow", N485="Yellow Red"), AND(AllCards3[[#This Row],[First Name]]=I483, AllCards3[[#This Row],[Last Name]]=J483, AllCards3[[#This Row],[Team]]=L483, AllCards3[[#This Row],[Match Date]]=Q483, AllCards3[[#This Row],[Card Type]]="Yellow", N483="Yellow Red")), "No", "Yes")</f>
        <v>Yes</v>
      </c>
    </row>
    <row r="485" spans="1:18" x14ac:dyDescent="0.35">
      <c r="A485" t="s">
        <v>431</v>
      </c>
      <c r="B485" t="s">
        <v>270</v>
      </c>
      <c r="C485" t="s">
        <v>12</v>
      </c>
      <c r="E485" t="s">
        <v>13</v>
      </c>
      <c r="F485">
        <v>145</v>
      </c>
      <c r="G485">
        <v>16</v>
      </c>
      <c r="I485" t="s">
        <v>266</v>
      </c>
      <c r="J485" t="s">
        <v>267</v>
      </c>
      <c r="K485" t="s">
        <v>14</v>
      </c>
      <c r="L485" t="s">
        <v>137</v>
      </c>
      <c r="M485" t="s">
        <v>19</v>
      </c>
      <c r="N485" t="s">
        <v>17</v>
      </c>
      <c r="O485">
        <v>8</v>
      </c>
      <c r="P485">
        <v>1</v>
      </c>
      <c r="Q485" s="1">
        <v>46011.666666666664</v>
      </c>
      <c r="R485" s="1" t="str">
        <f>IF(OR(AND(AllCards3[[#This Row],[First Name]]=I486, AllCards3[[#This Row],[Last Name]]=J486, AllCards3[[#This Row],[Team]]=L486, AllCards3[[#This Row],[Match Date]]=Q486, AllCards3[[#This Row],[Card Type]]="Yellow", N486="Yellow Red"), AND(AllCards3[[#This Row],[First Name]]=I484, AllCards3[[#This Row],[Last Name]]=J484, AllCards3[[#This Row],[Team]]=L484, AllCards3[[#This Row],[Match Date]]=Q484, AllCards3[[#This Row],[Card Type]]="Yellow", N484="Yellow Red")), "No", "Yes")</f>
        <v>Yes</v>
      </c>
    </row>
    <row r="486" spans="1:18" x14ac:dyDescent="0.35">
      <c r="A486" t="s">
        <v>175</v>
      </c>
      <c r="B486" t="s">
        <v>175</v>
      </c>
      <c r="C486" t="s">
        <v>12</v>
      </c>
      <c r="E486" t="s">
        <v>13</v>
      </c>
      <c r="F486">
        <v>163</v>
      </c>
      <c r="G486">
        <v>5</v>
      </c>
      <c r="H486" t="s">
        <v>165</v>
      </c>
      <c r="I486" t="s">
        <v>218</v>
      </c>
      <c r="J486" t="s">
        <v>219</v>
      </c>
      <c r="K486" t="s">
        <v>14</v>
      </c>
      <c r="L486" t="s">
        <v>198</v>
      </c>
      <c r="M486" t="s">
        <v>19</v>
      </c>
      <c r="N486" t="s">
        <v>17</v>
      </c>
      <c r="O486">
        <v>6</v>
      </c>
      <c r="P486">
        <v>1</v>
      </c>
      <c r="Q486" s="1">
        <v>46011.791666666664</v>
      </c>
      <c r="R486" s="1" t="str">
        <f>IF(OR(AND(AllCards3[[#This Row],[First Name]]=I487, AllCards3[[#This Row],[Last Name]]=J487, AllCards3[[#This Row],[Team]]=L487, AllCards3[[#This Row],[Match Date]]=Q487, AllCards3[[#This Row],[Card Type]]="Yellow", N487="Yellow Red"), AND(AllCards3[[#This Row],[First Name]]=I485, AllCards3[[#This Row],[Last Name]]=J485, AllCards3[[#This Row],[Team]]=L485, AllCards3[[#This Row],[Match Date]]=Q485, AllCards3[[#This Row],[Card Type]]="Yellow", N485="Yellow Red")), "No", "Yes")</f>
        <v>Yes</v>
      </c>
    </row>
    <row r="487" spans="1:18" x14ac:dyDescent="0.35">
      <c r="A487" t="s">
        <v>175</v>
      </c>
      <c r="B487" t="s">
        <v>175</v>
      </c>
      <c r="C487" t="s">
        <v>12</v>
      </c>
      <c r="E487" t="s">
        <v>13</v>
      </c>
      <c r="F487">
        <v>164</v>
      </c>
      <c r="G487">
        <v>16</v>
      </c>
      <c r="H487" t="s">
        <v>165</v>
      </c>
      <c r="I487" t="s">
        <v>206</v>
      </c>
      <c r="J487" t="s">
        <v>207</v>
      </c>
      <c r="K487" t="s">
        <v>14</v>
      </c>
      <c r="L487" t="s">
        <v>198</v>
      </c>
      <c r="M487" t="s">
        <v>16</v>
      </c>
      <c r="N487" t="s">
        <v>17</v>
      </c>
      <c r="O487">
        <v>6</v>
      </c>
      <c r="P487">
        <v>1</v>
      </c>
      <c r="Q487" s="1">
        <v>46011.791666666664</v>
      </c>
      <c r="R487" s="1" t="str">
        <f>IF(OR(AND(AllCards3[[#This Row],[First Name]]=I488, AllCards3[[#This Row],[Last Name]]=J488, AllCards3[[#This Row],[Team]]=L488, AllCards3[[#This Row],[Match Date]]=Q488, AllCards3[[#This Row],[Card Type]]="Yellow", N488="Yellow Red"), AND(AllCards3[[#This Row],[First Name]]=I486, AllCards3[[#This Row],[Last Name]]=J486, AllCards3[[#This Row],[Team]]=L486, AllCards3[[#This Row],[Match Date]]=Q486, AllCards3[[#This Row],[Card Type]]="Yellow", N486="Yellow Red")), "No", "Yes")</f>
        <v>Yes</v>
      </c>
    </row>
    <row r="488" spans="1:18" x14ac:dyDescent="0.35">
      <c r="A488" t="s">
        <v>175</v>
      </c>
      <c r="B488" t="s">
        <v>175</v>
      </c>
      <c r="C488" t="s">
        <v>12</v>
      </c>
      <c r="E488" t="s">
        <v>13</v>
      </c>
      <c r="F488">
        <v>162</v>
      </c>
      <c r="G488">
        <v>11</v>
      </c>
      <c r="I488" t="s">
        <v>300</v>
      </c>
      <c r="J488" t="s">
        <v>301</v>
      </c>
      <c r="K488" t="s">
        <v>14</v>
      </c>
      <c r="L488" t="s">
        <v>41</v>
      </c>
      <c r="M488" t="s">
        <v>19</v>
      </c>
      <c r="N488" t="s">
        <v>17</v>
      </c>
      <c r="O488">
        <v>6</v>
      </c>
      <c r="P488">
        <v>1</v>
      </c>
      <c r="Q488" s="1">
        <v>46011.791666666664</v>
      </c>
      <c r="R488" s="1" t="str">
        <f>IF(OR(AND(AllCards3[[#This Row],[First Name]]=I489, AllCards3[[#This Row],[Last Name]]=J489, AllCards3[[#This Row],[Team]]=L489, AllCards3[[#This Row],[Match Date]]=Q489, AllCards3[[#This Row],[Card Type]]="Yellow", N489="Yellow Red"), AND(AllCards3[[#This Row],[First Name]]=I487, AllCards3[[#This Row],[Last Name]]=J487, AllCards3[[#This Row],[Team]]=L487, AllCards3[[#This Row],[Match Date]]=Q487, AllCards3[[#This Row],[Card Type]]="Yellow", N487="Yellow Red")), "No", "Yes")</f>
        <v>Yes</v>
      </c>
    </row>
    <row r="489" spans="1:18" x14ac:dyDescent="0.35">
      <c r="A489" t="s">
        <v>572</v>
      </c>
      <c r="B489" t="s">
        <v>572</v>
      </c>
      <c r="C489" t="s">
        <v>573</v>
      </c>
      <c r="E489" t="s">
        <v>574</v>
      </c>
      <c r="F489">
        <v>1</v>
      </c>
      <c r="G489">
        <v>7</v>
      </c>
      <c r="I489" t="s">
        <v>191</v>
      </c>
      <c r="J489" t="s">
        <v>107</v>
      </c>
      <c r="K489" t="s">
        <v>14</v>
      </c>
      <c r="L489" t="s">
        <v>123</v>
      </c>
      <c r="M489" t="s">
        <v>16</v>
      </c>
      <c r="N489" t="s">
        <v>17</v>
      </c>
      <c r="O489">
        <v>1</v>
      </c>
      <c r="P489">
        <v>1</v>
      </c>
      <c r="Q489" s="1">
        <v>46035.770833333336</v>
      </c>
      <c r="R489" s="1" t="str">
        <f>IF(OR(AND(AllCards3[[#This Row],[First Name]]=I490, AllCards3[[#This Row],[Last Name]]=J490, AllCards3[[#This Row],[Team]]=L490, AllCards3[[#This Row],[Match Date]]=Q490, AllCards3[[#This Row],[Card Type]]="Yellow", N490="Yellow Red"), AND(AllCards3[[#This Row],[First Name]]=I488, AllCards3[[#This Row],[Last Name]]=J488, AllCards3[[#This Row],[Team]]=L488, AllCards3[[#This Row],[Match Date]]=Q488, AllCards3[[#This Row],[Card Type]]="Yellow", N488="Yellow Red")), "No", "Yes")</f>
        <v>Yes</v>
      </c>
    </row>
    <row r="490" spans="1:18" x14ac:dyDescent="0.35">
      <c r="A490" t="s">
        <v>572</v>
      </c>
      <c r="B490" t="s">
        <v>572</v>
      </c>
      <c r="C490" t="s">
        <v>573</v>
      </c>
      <c r="E490" t="s">
        <v>574</v>
      </c>
      <c r="F490">
        <v>2</v>
      </c>
      <c r="G490">
        <v>2</v>
      </c>
      <c r="H490" t="s">
        <v>165</v>
      </c>
      <c r="I490" t="s">
        <v>575</v>
      </c>
      <c r="J490" t="s">
        <v>54</v>
      </c>
      <c r="K490" t="s">
        <v>14</v>
      </c>
      <c r="L490" t="s">
        <v>176</v>
      </c>
      <c r="M490" t="s">
        <v>16</v>
      </c>
      <c r="N490" t="s">
        <v>17</v>
      </c>
      <c r="O490">
        <v>1</v>
      </c>
      <c r="P490">
        <v>1</v>
      </c>
      <c r="Q490" s="1">
        <v>46035.770833333336</v>
      </c>
      <c r="R490" s="1" t="str">
        <f>IF(OR(AND(AllCards3[[#This Row],[First Name]]=I491, AllCards3[[#This Row],[Last Name]]=J491, AllCards3[[#This Row],[Team]]=L491, AllCards3[[#This Row],[Match Date]]=Q491, AllCards3[[#This Row],[Card Type]]="Yellow", N491="Yellow Red"), AND(AllCards3[[#This Row],[First Name]]=I489, AllCards3[[#This Row],[Last Name]]=J489, AllCards3[[#This Row],[Team]]=L489, AllCards3[[#This Row],[Match Date]]=Q489, AllCards3[[#This Row],[Card Type]]="Yellow", N489="Yellow Red")), "No", "Yes")</f>
        <v>Yes</v>
      </c>
    </row>
    <row r="491" spans="1:18" x14ac:dyDescent="0.35">
      <c r="A491" t="s">
        <v>572</v>
      </c>
      <c r="B491" t="s">
        <v>572</v>
      </c>
      <c r="C491" t="s">
        <v>573</v>
      </c>
      <c r="E491" t="s">
        <v>574</v>
      </c>
      <c r="F491">
        <v>5</v>
      </c>
      <c r="G491">
        <v>30</v>
      </c>
      <c r="H491" t="s">
        <v>167</v>
      </c>
      <c r="I491" t="s">
        <v>490</v>
      </c>
      <c r="J491" t="s">
        <v>106</v>
      </c>
      <c r="K491" t="s">
        <v>14</v>
      </c>
      <c r="L491" t="s">
        <v>176</v>
      </c>
      <c r="M491" t="s">
        <v>16</v>
      </c>
      <c r="N491" t="s">
        <v>17</v>
      </c>
      <c r="O491">
        <v>1</v>
      </c>
      <c r="P491">
        <v>1</v>
      </c>
      <c r="Q491" s="1">
        <v>46035.770833333336</v>
      </c>
      <c r="R491" s="1" t="str">
        <f>IF(OR(AND(AllCards3[[#This Row],[First Name]]=I492, AllCards3[[#This Row],[Last Name]]=J492, AllCards3[[#This Row],[Team]]=L492, AllCards3[[#This Row],[Match Date]]=Q492, AllCards3[[#This Row],[Card Type]]="Yellow", N492="Yellow Red"), AND(AllCards3[[#This Row],[First Name]]=I490, AllCards3[[#This Row],[Last Name]]=J490, AllCards3[[#This Row],[Team]]=L490, AllCards3[[#This Row],[Match Date]]=Q490, AllCards3[[#This Row],[Card Type]]="Yellow", N490="Yellow Red")), "No", "Yes")</f>
        <v>Yes</v>
      </c>
    </row>
    <row r="492" spans="1:18" x14ac:dyDescent="0.35">
      <c r="A492" t="s">
        <v>572</v>
      </c>
      <c r="B492" t="s">
        <v>572</v>
      </c>
      <c r="C492" t="s">
        <v>573</v>
      </c>
      <c r="E492" t="s">
        <v>574</v>
      </c>
      <c r="F492">
        <v>4</v>
      </c>
      <c r="G492">
        <v>21</v>
      </c>
      <c r="H492" t="s">
        <v>166</v>
      </c>
      <c r="I492" t="s">
        <v>576</v>
      </c>
      <c r="J492" t="s">
        <v>577</v>
      </c>
      <c r="K492" t="s">
        <v>14</v>
      </c>
      <c r="L492" t="s">
        <v>176</v>
      </c>
      <c r="M492" t="s">
        <v>16</v>
      </c>
      <c r="N492" t="s">
        <v>17</v>
      </c>
      <c r="O492">
        <v>1</v>
      </c>
      <c r="P492">
        <v>1</v>
      </c>
      <c r="Q492" s="1">
        <v>46035.770833333336</v>
      </c>
      <c r="R492" s="1" t="str">
        <f>IF(OR(AND(AllCards3[[#This Row],[First Name]]=I493, AllCards3[[#This Row],[Last Name]]=J493, AllCards3[[#This Row],[Team]]=L493, AllCards3[[#This Row],[Match Date]]=Q493, AllCards3[[#This Row],[Card Type]]="Yellow", N493="Yellow Red"), AND(AllCards3[[#This Row],[First Name]]=I491, AllCards3[[#This Row],[Last Name]]=J491, AllCards3[[#This Row],[Team]]=L491, AllCards3[[#This Row],[Match Date]]=Q491, AllCards3[[#This Row],[Card Type]]="Yellow", N491="Yellow Red")), "No", "Yes")</f>
        <v>Yes</v>
      </c>
    </row>
    <row r="493" spans="1:18" x14ac:dyDescent="0.35">
      <c r="A493" t="s">
        <v>572</v>
      </c>
      <c r="B493" t="s">
        <v>572</v>
      </c>
      <c r="C493" t="s">
        <v>573</v>
      </c>
      <c r="E493" t="s">
        <v>574</v>
      </c>
      <c r="F493">
        <v>3</v>
      </c>
      <c r="G493">
        <v>19</v>
      </c>
      <c r="H493" t="s">
        <v>167</v>
      </c>
      <c r="I493" t="s">
        <v>74</v>
      </c>
      <c r="J493" t="s">
        <v>75</v>
      </c>
      <c r="K493" t="s">
        <v>14</v>
      </c>
      <c r="L493" t="s">
        <v>176</v>
      </c>
      <c r="M493" t="s">
        <v>19</v>
      </c>
      <c r="N493" t="s">
        <v>17</v>
      </c>
      <c r="O493">
        <v>1</v>
      </c>
      <c r="P493">
        <v>1</v>
      </c>
      <c r="Q493" s="1">
        <v>46035.770833333336</v>
      </c>
      <c r="R493" s="1" t="str">
        <f>IF(OR(AND(AllCards3[[#This Row],[First Name]]=I494, AllCards3[[#This Row],[Last Name]]=J494, AllCards3[[#This Row],[Team]]=L494, AllCards3[[#This Row],[Match Date]]=Q494, AllCards3[[#This Row],[Card Type]]="Yellow", N494="Yellow Red"), AND(AllCards3[[#This Row],[First Name]]=I492, AllCards3[[#This Row],[Last Name]]=J492, AllCards3[[#This Row],[Team]]=L492, AllCards3[[#This Row],[Match Date]]=Q492, AllCards3[[#This Row],[Card Type]]="Yellow", N492="Yellow Red")), "No", "Yes")</f>
        <v>Yes</v>
      </c>
    </row>
    <row r="494" spans="1:18" x14ac:dyDescent="0.35">
      <c r="A494" t="s">
        <v>572</v>
      </c>
      <c r="B494" t="s">
        <v>572</v>
      </c>
      <c r="C494" t="s">
        <v>573</v>
      </c>
      <c r="E494" t="s">
        <v>574</v>
      </c>
      <c r="F494">
        <v>6</v>
      </c>
      <c r="G494">
        <v>4</v>
      </c>
      <c r="I494" t="s">
        <v>578</v>
      </c>
      <c r="J494" t="s">
        <v>51</v>
      </c>
      <c r="K494" t="s">
        <v>14</v>
      </c>
      <c r="L494" t="s">
        <v>138</v>
      </c>
      <c r="M494" t="s">
        <v>16</v>
      </c>
      <c r="N494" t="s">
        <v>17</v>
      </c>
      <c r="O494">
        <v>2</v>
      </c>
      <c r="P494">
        <v>1</v>
      </c>
      <c r="Q494" s="1">
        <v>46036.770833333336</v>
      </c>
      <c r="R494" s="1" t="str">
        <f>IF(OR(AND(AllCards3[[#This Row],[First Name]]=I495, AllCards3[[#This Row],[Last Name]]=J495, AllCards3[[#This Row],[Team]]=L495, AllCards3[[#This Row],[Match Date]]=Q495, AllCards3[[#This Row],[Card Type]]="Yellow", N495="Yellow Red"), AND(AllCards3[[#This Row],[First Name]]=I493, AllCards3[[#This Row],[Last Name]]=J493, AllCards3[[#This Row],[Team]]=L493, AllCards3[[#This Row],[Match Date]]=Q493, AllCards3[[#This Row],[Card Type]]="Yellow", N493="Yellow Red")), "No", "Yes")</f>
        <v>Yes</v>
      </c>
    </row>
    <row r="495" spans="1:18" x14ac:dyDescent="0.35">
      <c r="A495" t="s">
        <v>572</v>
      </c>
      <c r="B495" t="s">
        <v>572</v>
      </c>
      <c r="C495" t="s">
        <v>573</v>
      </c>
      <c r="E495" t="s">
        <v>574</v>
      </c>
      <c r="F495">
        <v>7</v>
      </c>
      <c r="G495">
        <v>14</v>
      </c>
      <c r="I495" t="s">
        <v>391</v>
      </c>
      <c r="J495" t="s">
        <v>496</v>
      </c>
      <c r="K495" t="s">
        <v>14</v>
      </c>
      <c r="L495" t="s">
        <v>188</v>
      </c>
      <c r="M495" t="s">
        <v>16</v>
      </c>
      <c r="N495" t="s">
        <v>17</v>
      </c>
      <c r="O495">
        <v>2</v>
      </c>
      <c r="P495">
        <v>1</v>
      </c>
      <c r="Q495" s="1">
        <v>46036.770833333336</v>
      </c>
      <c r="R495" s="1" t="str">
        <f>IF(OR(AND(AllCards3[[#This Row],[First Name]]=I496, AllCards3[[#This Row],[Last Name]]=J496, AllCards3[[#This Row],[Team]]=L496, AllCards3[[#This Row],[Match Date]]=Q496, AllCards3[[#This Row],[Card Type]]="Yellow", N496="Yellow Red"), AND(AllCards3[[#This Row],[First Name]]=I494, AllCards3[[#This Row],[Last Name]]=J494, AllCards3[[#This Row],[Team]]=L494, AllCards3[[#This Row],[Match Date]]=Q494, AllCards3[[#This Row],[Card Type]]="Yellow", N494="Yellow Red")), "No", "Yes")</f>
        <v>Yes</v>
      </c>
    </row>
    <row r="496" spans="1:18" x14ac:dyDescent="0.35">
      <c r="A496" t="s">
        <v>572</v>
      </c>
      <c r="B496" t="s">
        <v>572</v>
      </c>
      <c r="C496" t="s">
        <v>573</v>
      </c>
      <c r="E496" t="s">
        <v>574</v>
      </c>
      <c r="F496">
        <v>8</v>
      </c>
      <c r="G496">
        <v>9</v>
      </c>
      <c r="I496" t="s">
        <v>232</v>
      </c>
      <c r="J496" t="s">
        <v>233</v>
      </c>
      <c r="K496" t="s">
        <v>14</v>
      </c>
      <c r="L496" t="s">
        <v>188</v>
      </c>
      <c r="M496" t="s">
        <v>19</v>
      </c>
      <c r="N496" t="s">
        <v>17</v>
      </c>
      <c r="O496">
        <v>2</v>
      </c>
      <c r="P496">
        <v>1</v>
      </c>
      <c r="Q496" s="1">
        <v>46036.770833333336</v>
      </c>
      <c r="R496" s="1" t="str">
        <f>IF(OR(AND(AllCards3[[#This Row],[First Name]]=I497, AllCards3[[#This Row],[Last Name]]=J497, AllCards3[[#This Row],[Team]]=L497, AllCards3[[#This Row],[Match Date]]=Q497, AllCards3[[#This Row],[Card Type]]="Yellow", N497="Yellow Red"), AND(AllCards3[[#This Row],[First Name]]=I495, AllCards3[[#This Row],[Last Name]]=J495, AllCards3[[#This Row],[Team]]=L495, AllCards3[[#This Row],[Match Date]]=Q495, AllCards3[[#This Row],[Card Type]]="Yellow", N495="Yellow Red")), "No", "Yes")</f>
        <v>Yes</v>
      </c>
    </row>
    <row r="497" spans="1:18" x14ac:dyDescent="0.35">
      <c r="A497" t="s">
        <v>572</v>
      </c>
      <c r="B497" t="s">
        <v>572</v>
      </c>
      <c r="C497" t="s">
        <v>573</v>
      </c>
      <c r="E497" t="s">
        <v>574</v>
      </c>
      <c r="F497">
        <v>13</v>
      </c>
      <c r="G497">
        <v>22</v>
      </c>
      <c r="I497" t="s">
        <v>428</v>
      </c>
      <c r="J497" t="s">
        <v>429</v>
      </c>
      <c r="K497" t="s">
        <v>14</v>
      </c>
      <c r="L497" t="s">
        <v>118</v>
      </c>
      <c r="M497" t="s">
        <v>16</v>
      </c>
      <c r="N497" t="s">
        <v>17</v>
      </c>
      <c r="O497">
        <v>3</v>
      </c>
      <c r="P497">
        <v>1</v>
      </c>
      <c r="Q497" s="1">
        <v>46037.770833333336</v>
      </c>
      <c r="R497" s="1" t="str">
        <f>IF(OR(AND(AllCards3[[#This Row],[First Name]]=I498, AllCards3[[#This Row],[Last Name]]=J498, AllCards3[[#This Row],[Team]]=L498, AllCards3[[#This Row],[Match Date]]=Q498, AllCards3[[#This Row],[Card Type]]="Yellow", N498="Yellow Red"), AND(AllCards3[[#This Row],[First Name]]=I496, AllCards3[[#This Row],[Last Name]]=J496, AllCards3[[#This Row],[Team]]=L496, AllCards3[[#This Row],[Match Date]]=Q496, AllCards3[[#This Row],[Card Type]]="Yellow", N496="Yellow Red")), "No", "Yes")</f>
        <v>Yes</v>
      </c>
    </row>
    <row r="498" spans="1:18" x14ac:dyDescent="0.35">
      <c r="A498" t="s">
        <v>572</v>
      </c>
      <c r="B498" t="s">
        <v>572</v>
      </c>
      <c r="C498" t="s">
        <v>573</v>
      </c>
      <c r="E498" t="s">
        <v>574</v>
      </c>
      <c r="F498">
        <v>11</v>
      </c>
      <c r="G498">
        <v>4</v>
      </c>
      <c r="I498" t="s">
        <v>393</v>
      </c>
      <c r="J498" t="s">
        <v>43</v>
      </c>
      <c r="K498" t="s">
        <v>14</v>
      </c>
      <c r="L498" t="s">
        <v>118</v>
      </c>
      <c r="M498" t="s">
        <v>16</v>
      </c>
      <c r="N498" t="s">
        <v>17</v>
      </c>
      <c r="O498">
        <v>3</v>
      </c>
      <c r="P498">
        <v>1</v>
      </c>
      <c r="Q498" s="1">
        <v>46037.770833333336</v>
      </c>
      <c r="R498" s="1" t="str">
        <f>IF(OR(AND(AllCards3[[#This Row],[First Name]]=I499, AllCards3[[#This Row],[Last Name]]=J499, AllCards3[[#This Row],[Team]]=L499, AllCards3[[#This Row],[Match Date]]=Q499, AllCards3[[#This Row],[Card Type]]="Yellow", N499="Yellow Red"), AND(AllCards3[[#This Row],[First Name]]=I497, AllCards3[[#This Row],[Last Name]]=J497, AllCards3[[#This Row],[Team]]=L497, AllCards3[[#This Row],[Match Date]]=Q497, AllCards3[[#This Row],[Card Type]]="Yellow", N497="Yellow Red")), "No", "Yes")</f>
        <v>Yes</v>
      </c>
    </row>
    <row r="499" spans="1:18" x14ac:dyDescent="0.35">
      <c r="A499" t="s">
        <v>572</v>
      </c>
      <c r="B499" t="s">
        <v>572</v>
      </c>
      <c r="C499" t="s">
        <v>573</v>
      </c>
      <c r="E499" t="s">
        <v>574</v>
      </c>
      <c r="F499">
        <v>10</v>
      </c>
      <c r="G499">
        <v>19</v>
      </c>
      <c r="I499" t="s">
        <v>157</v>
      </c>
      <c r="J499" t="s">
        <v>389</v>
      </c>
      <c r="K499" t="s">
        <v>14</v>
      </c>
      <c r="L499" t="s">
        <v>118</v>
      </c>
      <c r="M499" t="s">
        <v>16</v>
      </c>
      <c r="N499" t="s">
        <v>17</v>
      </c>
      <c r="O499">
        <v>3</v>
      </c>
      <c r="P499">
        <v>1</v>
      </c>
      <c r="Q499" s="1">
        <v>46037.770833333336</v>
      </c>
      <c r="R499" s="1" t="str">
        <f>IF(OR(AND(AllCards3[[#This Row],[First Name]]=I500, AllCards3[[#This Row],[Last Name]]=J500, AllCards3[[#This Row],[Team]]=L500, AllCards3[[#This Row],[Match Date]]=Q500, AllCards3[[#This Row],[Card Type]]="Yellow", N500="Yellow Red"), AND(AllCards3[[#This Row],[First Name]]=I498, AllCards3[[#This Row],[Last Name]]=J498, AllCards3[[#This Row],[Team]]=L498, AllCards3[[#This Row],[Match Date]]=Q498, AllCards3[[#This Row],[Card Type]]="Yellow", N498="Yellow Red")), "No", "Yes")</f>
        <v>Yes</v>
      </c>
    </row>
    <row r="500" spans="1:18" x14ac:dyDescent="0.35">
      <c r="A500" t="s">
        <v>572</v>
      </c>
      <c r="B500" t="s">
        <v>572</v>
      </c>
      <c r="C500" t="s">
        <v>573</v>
      </c>
      <c r="E500" t="s">
        <v>574</v>
      </c>
      <c r="F500">
        <v>9</v>
      </c>
      <c r="G500">
        <v>1</v>
      </c>
      <c r="I500" t="s">
        <v>579</v>
      </c>
      <c r="J500" t="s">
        <v>264</v>
      </c>
      <c r="K500" t="s">
        <v>14</v>
      </c>
      <c r="L500" t="s">
        <v>118</v>
      </c>
      <c r="M500" t="s">
        <v>16</v>
      </c>
      <c r="N500" t="s">
        <v>17</v>
      </c>
      <c r="O500">
        <v>3</v>
      </c>
      <c r="P500">
        <v>1</v>
      </c>
      <c r="Q500" s="1">
        <v>46037.770833333336</v>
      </c>
      <c r="R500" s="1" t="str">
        <f>IF(OR(AND(AllCards3[[#This Row],[First Name]]=I501, AllCards3[[#This Row],[Last Name]]=J501, AllCards3[[#This Row],[Team]]=L501, AllCards3[[#This Row],[Match Date]]=Q501, AllCards3[[#This Row],[Card Type]]="Yellow", N501="Yellow Red"), AND(AllCards3[[#This Row],[First Name]]=I499, AllCards3[[#This Row],[Last Name]]=J499, AllCards3[[#This Row],[Team]]=L499, AllCards3[[#This Row],[Match Date]]=Q499, AllCards3[[#This Row],[Card Type]]="Yellow", N499="Yellow Red")), "No", "Yes")</f>
        <v>Yes</v>
      </c>
    </row>
    <row r="501" spans="1:18" x14ac:dyDescent="0.35">
      <c r="A501" t="s">
        <v>572</v>
      </c>
      <c r="B501" t="s">
        <v>572</v>
      </c>
      <c r="C501" t="s">
        <v>573</v>
      </c>
      <c r="E501" t="s">
        <v>574</v>
      </c>
      <c r="F501">
        <v>12</v>
      </c>
      <c r="G501">
        <v>19</v>
      </c>
      <c r="H501" t="s">
        <v>166</v>
      </c>
      <c r="I501" t="s">
        <v>456</v>
      </c>
      <c r="J501" t="s">
        <v>398</v>
      </c>
      <c r="K501" t="s">
        <v>14</v>
      </c>
      <c r="L501" t="s">
        <v>37</v>
      </c>
      <c r="M501" t="s">
        <v>16</v>
      </c>
      <c r="N501" t="s">
        <v>17</v>
      </c>
      <c r="O501">
        <v>3</v>
      </c>
      <c r="P501">
        <v>1</v>
      </c>
      <c r="Q501" s="1">
        <v>46037.770833333336</v>
      </c>
      <c r="R501" s="1" t="str">
        <f>IF(OR(AND(AllCards3[[#This Row],[First Name]]=I502, AllCards3[[#This Row],[Last Name]]=J502, AllCards3[[#This Row],[Team]]=L502, AllCards3[[#This Row],[Match Date]]=Q502, AllCards3[[#This Row],[Card Type]]="Yellow", N502="Yellow Red"), AND(AllCards3[[#This Row],[First Name]]=I500, AllCards3[[#This Row],[Last Name]]=J500, AllCards3[[#This Row],[Team]]=L500, AllCards3[[#This Row],[Match Date]]=Q500, AllCards3[[#This Row],[Card Type]]="Yellow", N500="Yellow Red")), "No", "Yes")</f>
        <v>Yes</v>
      </c>
    </row>
    <row r="502" spans="1:18" x14ac:dyDescent="0.35">
      <c r="A502" t="s">
        <v>572</v>
      </c>
      <c r="B502" t="s">
        <v>572</v>
      </c>
      <c r="C502" t="s">
        <v>573</v>
      </c>
      <c r="E502" t="s">
        <v>574</v>
      </c>
      <c r="F502">
        <v>15</v>
      </c>
      <c r="G502">
        <v>20</v>
      </c>
      <c r="H502" t="s">
        <v>167</v>
      </c>
      <c r="I502" t="s">
        <v>632</v>
      </c>
      <c r="J502" t="s">
        <v>259</v>
      </c>
      <c r="K502" t="s">
        <v>14</v>
      </c>
      <c r="L502" t="s">
        <v>28</v>
      </c>
      <c r="M502" t="s">
        <v>16</v>
      </c>
      <c r="N502" t="s">
        <v>17</v>
      </c>
      <c r="O502">
        <v>4</v>
      </c>
      <c r="P502">
        <v>1</v>
      </c>
      <c r="Q502" s="1">
        <v>46038.770833333336</v>
      </c>
      <c r="R502" s="1" t="str">
        <f>IF(OR(AND(AllCards3[[#This Row],[First Name]]=I503, AllCards3[[#This Row],[Last Name]]=J503, AllCards3[[#This Row],[Team]]=L503, AllCards3[[#This Row],[Match Date]]=Q503, AllCards3[[#This Row],[Card Type]]="Yellow", N503="Yellow Red"), AND(AllCards3[[#This Row],[First Name]]=I501, AllCards3[[#This Row],[Last Name]]=J501, AllCards3[[#This Row],[Team]]=L501, AllCards3[[#This Row],[Match Date]]=Q501, AllCards3[[#This Row],[Card Type]]="Yellow", N501="Yellow Red")), "No", "Yes")</f>
        <v>Yes</v>
      </c>
    </row>
    <row r="503" spans="1:18" x14ac:dyDescent="0.35">
      <c r="A503" t="s">
        <v>572</v>
      </c>
      <c r="B503" t="s">
        <v>572</v>
      </c>
      <c r="C503" t="s">
        <v>573</v>
      </c>
      <c r="E503" t="s">
        <v>574</v>
      </c>
      <c r="F503">
        <v>16</v>
      </c>
      <c r="G503">
        <v>2</v>
      </c>
      <c r="H503" t="s">
        <v>165</v>
      </c>
      <c r="I503" t="s">
        <v>340</v>
      </c>
      <c r="J503" t="s">
        <v>341</v>
      </c>
      <c r="K503" t="s">
        <v>14</v>
      </c>
      <c r="L503" t="s">
        <v>28</v>
      </c>
      <c r="M503" t="s">
        <v>19</v>
      </c>
      <c r="N503" t="s">
        <v>17</v>
      </c>
      <c r="O503">
        <v>4</v>
      </c>
      <c r="P503">
        <v>1</v>
      </c>
      <c r="Q503" s="1">
        <v>46038.770833333336</v>
      </c>
      <c r="R503" s="1" t="str">
        <f>IF(OR(AND(AllCards3[[#This Row],[First Name]]=I504, AllCards3[[#This Row],[Last Name]]=J504, AllCards3[[#This Row],[Team]]=L504, AllCards3[[#This Row],[Match Date]]=Q504, AllCards3[[#This Row],[Card Type]]="Yellow", N504="Yellow Red"), AND(AllCards3[[#This Row],[First Name]]=I502, AllCards3[[#This Row],[Last Name]]=J502, AllCards3[[#This Row],[Team]]=L502, AllCards3[[#This Row],[Match Date]]=Q502, AllCards3[[#This Row],[Card Type]]="Yellow", N502="Yellow Red")), "No", "Yes")</f>
        <v>Yes</v>
      </c>
    </row>
    <row r="504" spans="1:18" x14ac:dyDescent="0.35">
      <c r="A504" t="s">
        <v>572</v>
      </c>
      <c r="B504" t="s">
        <v>572</v>
      </c>
      <c r="C504" t="s">
        <v>573</v>
      </c>
      <c r="E504" t="s">
        <v>574</v>
      </c>
      <c r="F504">
        <v>14</v>
      </c>
      <c r="G504">
        <v>6</v>
      </c>
      <c r="H504" t="s">
        <v>167</v>
      </c>
      <c r="I504" t="s">
        <v>580</v>
      </c>
      <c r="J504" t="s">
        <v>581</v>
      </c>
      <c r="K504" t="s">
        <v>14</v>
      </c>
      <c r="L504" t="s">
        <v>28</v>
      </c>
      <c r="M504" t="s">
        <v>16</v>
      </c>
      <c r="N504" t="s">
        <v>17</v>
      </c>
      <c r="O504">
        <v>4</v>
      </c>
      <c r="P504">
        <v>1</v>
      </c>
      <c r="Q504" s="1">
        <v>46038.770833333336</v>
      </c>
      <c r="R504" s="1" t="str">
        <f>IF(OR(AND(AllCards3[[#This Row],[First Name]]=I505, AllCards3[[#This Row],[Last Name]]=J505, AllCards3[[#This Row],[Team]]=L505, AllCards3[[#This Row],[Match Date]]=Q505, AllCards3[[#This Row],[Card Type]]="Yellow", N505="Yellow Red"), AND(AllCards3[[#This Row],[First Name]]=I503, AllCards3[[#This Row],[Last Name]]=J503, AllCards3[[#This Row],[Team]]=L503, AllCards3[[#This Row],[Match Date]]=Q503, AllCards3[[#This Row],[Card Type]]="Yellow", N503="Yellow Red")), "No", "Yes")</f>
        <v>Yes</v>
      </c>
    </row>
    <row r="505" spans="1:18" x14ac:dyDescent="0.35">
      <c r="A505" t="s">
        <v>572</v>
      </c>
      <c r="B505" t="s">
        <v>572</v>
      </c>
      <c r="C505" t="s">
        <v>573</v>
      </c>
      <c r="E505" t="s">
        <v>574</v>
      </c>
      <c r="F505">
        <v>18</v>
      </c>
      <c r="G505">
        <v>18</v>
      </c>
      <c r="I505" t="s">
        <v>582</v>
      </c>
      <c r="J505" t="s">
        <v>33</v>
      </c>
      <c r="K505" t="s">
        <v>14</v>
      </c>
      <c r="L505" t="s">
        <v>24</v>
      </c>
      <c r="M505" t="s">
        <v>16</v>
      </c>
      <c r="N505" t="s">
        <v>17</v>
      </c>
      <c r="O505">
        <v>5</v>
      </c>
      <c r="P505">
        <v>1</v>
      </c>
      <c r="Q505" s="1">
        <v>46039.59375</v>
      </c>
      <c r="R505" s="1" t="str">
        <f>IF(OR(AND(AllCards3[[#This Row],[First Name]]=I506, AllCards3[[#This Row],[Last Name]]=J506, AllCards3[[#This Row],[Team]]=L506, AllCards3[[#This Row],[Match Date]]=Q506, AllCards3[[#This Row],[Card Type]]="Yellow", N506="Yellow Red"), AND(AllCards3[[#This Row],[First Name]]=I504, AllCards3[[#This Row],[Last Name]]=J504, AllCards3[[#This Row],[Team]]=L504, AllCards3[[#This Row],[Match Date]]=Q504, AllCards3[[#This Row],[Card Type]]="Yellow", N504="Yellow Red")), "No", "Yes")</f>
        <v>Yes</v>
      </c>
    </row>
    <row r="506" spans="1:18" x14ac:dyDescent="0.35">
      <c r="A506" t="s">
        <v>572</v>
      </c>
      <c r="B506" t="s">
        <v>572</v>
      </c>
      <c r="C506" t="s">
        <v>573</v>
      </c>
      <c r="E506" t="s">
        <v>574</v>
      </c>
      <c r="F506">
        <v>17</v>
      </c>
      <c r="G506">
        <v>24</v>
      </c>
      <c r="I506" t="s">
        <v>392</v>
      </c>
      <c r="J506" t="s">
        <v>369</v>
      </c>
      <c r="K506" t="s">
        <v>14</v>
      </c>
      <c r="L506" t="s">
        <v>140</v>
      </c>
      <c r="M506" t="s">
        <v>16</v>
      </c>
      <c r="N506" t="s">
        <v>17</v>
      </c>
      <c r="O506">
        <v>5</v>
      </c>
      <c r="P506">
        <v>1</v>
      </c>
      <c r="Q506" s="1">
        <v>46039.59375</v>
      </c>
      <c r="R506" s="1" t="str">
        <f>IF(OR(AND(AllCards3[[#This Row],[First Name]]=I507, AllCards3[[#This Row],[Last Name]]=J507, AllCards3[[#This Row],[Team]]=L507, AllCards3[[#This Row],[Match Date]]=Q507, AllCards3[[#This Row],[Card Type]]="Yellow", N507="Yellow Red"), AND(AllCards3[[#This Row],[First Name]]=I505, AllCards3[[#This Row],[Last Name]]=J505, AllCards3[[#This Row],[Team]]=L505, AllCards3[[#This Row],[Match Date]]=Q505, AllCards3[[#This Row],[Card Type]]="Yellow", N505="Yellow Red")), "No", "Yes")</f>
        <v>Yes</v>
      </c>
    </row>
    <row r="507" spans="1:18" x14ac:dyDescent="0.35">
      <c r="A507" t="s">
        <v>572</v>
      </c>
      <c r="B507" t="s">
        <v>572</v>
      </c>
      <c r="C507" t="s">
        <v>573</v>
      </c>
      <c r="E507" t="s">
        <v>574</v>
      </c>
      <c r="F507">
        <v>20</v>
      </c>
      <c r="G507">
        <v>4</v>
      </c>
      <c r="I507" t="s">
        <v>583</v>
      </c>
      <c r="J507" t="s">
        <v>65</v>
      </c>
      <c r="K507" t="s">
        <v>14</v>
      </c>
      <c r="L507" t="s">
        <v>41</v>
      </c>
      <c r="M507" t="s">
        <v>16</v>
      </c>
      <c r="N507" t="s">
        <v>17</v>
      </c>
      <c r="O507">
        <v>5</v>
      </c>
      <c r="P507">
        <v>1</v>
      </c>
      <c r="Q507" s="1">
        <v>46039.666666666664</v>
      </c>
      <c r="R507" s="1" t="str">
        <f>IF(OR(AND(AllCards3[[#This Row],[First Name]]=I508, AllCards3[[#This Row],[Last Name]]=J508, AllCards3[[#This Row],[Team]]=L508, AllCards3[[#This Row],[Match Date]]=Q508, AllCards3[[#This Row],[Card Type]]="Yellow", N508="Yellow Red"), AND(AllCards3[[#This Row],[First Name]]=I506, AllCards3[[#This Row],[Last Name]]=J506, AllCards3[[#This Row],[Team]]=L506, AllCards3[[#This Row],[Match Date]]=Q506, AllCards3[[#This Row],[Card Type]]="Yellow", N506="Yellow Red")), "No", "Yes")</f>
        <v>Yes</v>
      </c>
    </row>
    <row r="508" spans="1:18" x14ac:dyDescent="0.35">
      <c r="A508" t="s">
        <v>572</v>
      </c>
      <c r="B508" t="s">
        <v>572</v>
      </c>
      <c r="C508" t="s">
        <v>573</v>
      </c>
      <c r="E508" t="s">
        <v>574</v>
      </c>
      <c r="F508">
        <v>19</v>
      </c>
      <c r="G508">
        <v>29</v>
      </c>
      <c r="I508" t="s">
        <v>294</v>
      </c>
      <c r="J508" t="s">
        <v>295</v>
      </c>
      <c r="K508" t="s">
        <v>14</v>
      </c>
      <c r="L508" t="s">
        <v>41</v>
      </c>
      <c r="M508" t="s">
        <v>296</v>
      </c>
      <c r="N508" t="s">
        <v>17</v>
      </c>
      <c r="O508">
        <v>5</v>
      </c>
      <c r="P508">
        <v>1</v>
      </c>
      <c r="Q508" s="1">
        <v>46039.666666666664</v>
      </c>
      <c r="R508" s="1" t="str">
        <f>IF(OR(AND(AllCards3[[#This Row],[First Name]]=I509, AllCards3[[#This Row],[Last Name]]=J509, AllCards3[[#This Row],[Team]]=L509, AllCards3[[#This Row],[Match Date]]=Q509, AllCards3[[#This Row],[Card Type]]="Yellow", N509="Yellow Red"), AND(AllCards3[[#This Row],[First Name]]=I507, AllCards3[[#This Row],[Last Name]]=J507, AllCards3[[#This Row],[Team]]=L507, AllCards3[[#This Row],[Match Date]]=Q507, AllCards3[[#This Row],[Card Type]]="Yellow", N507="Yellow Red")), "No", "Yes")</f>
        <v>Yes</v>
      </c>
    </row>
    <row r="509" spans="1:18" x14ac:dyDescent="0.35">
      <c r="A509" t="s">
        <v>572</v>
      </c>
      <c r="B509" t="s">
        <v>572</v>
      </c>
      <c r="C509" t="s">
        <v>573</v>
      </c>
      <c r="E509" t="s">
        <v>574</v>
      </c>
      <c r="F509">
        <v>21</v>
      </c>
      <c r="G509">
        <v>5</v>
      </c>
      <c r="I509" t="s">
        <v>507</v>
      </c>
      <c r="J509" t="s">
        <v>179</v>
      </c>
      <c r="K509" t="s">
        <v>14</v>
      </c>
      <c r="L509" t="s">
        <v>121</v>
      </c>
      <c r="M509" t="s">
        <v>19</v>
      </c>
      <c r="N509" t="s">
        <v>17</v>
      </c>
      <c r="O509">
        <v>5</v>
      </c>
      <c r="P509">
        <v>1</v>
      </c>
      <c r="Q509" s="1">
        <v>46039.791666666664</v>
      </c>
      <c r="R509" s="1" t="str">
        <f>IF(OR(AND(AllCards3[[#This Row],[First Name]]=I510, AllCards3[[#This Row],[Last Name]]=J510, AllCards3[[#This Row],[Team]]=L510, AllCards3[[#This Row],[Match Date]]=Q510, AllCards3[[#This Row],[Card Type]]="Yellow", N510="Yellow Red"), AND(AllCards3[[#This Row],[First Name]]=I508, AllCards3[[#This Row],[Last Name]]=J508, AllCards3[[#This Row],[Team]]=L508, AllCards3[[#This Row],[Match Date]]=Q508, AllCards3[[#This Row],[Card Type]]="Yellow", N508="Yellow Red")), "No", "Yes")</f>
        <v>Yes</v>
      </c>
    </row>
    <row r="510" spans="1:18" x14ac:dyDescent="0.35">
      <c r="A510" t="s">
        <v>572</v>
      </c>
      <c r="B510" t="s">
        <v>572</v>
      </c>
      <c r="C510" t="s">
        <v>573</v>
      </c>
      <c r="E510" t="s">
        <v>574</v>
      </c>
      <c r="F510">
        <v>22</v>
      </c>
      <c r="G510">
        <v>3</v>
      </c>
      <c r="I510" t="s">
        <v>541</v>
      </c>
      <c r="J510" t="s">
        <v>420</v>
      </c>
      <c r="K510" t="s">
        <v>14</v>
      </c>
      <c r="L510" t="s">
        <v>121</v>
      </c>
      <c r="M510" t="s">
        <v>16</v>
      </c>
      <c r="N510" t="s">
        <v>17</v>
      </c>
      <c r="O510">
        <v>5</v>
      </c>
      <c r="P510">
        <v>1</v>
      </c>
      <c r="Q510" s="1">
        <v>46039.791666666664</v>
      </c>
      <c r="R510" s="1" t="str">
        <f>IF(OR(AND(AllCards3[[#This Row],[First Name]]=I511, AllCards3[[#This Row],[Last Name]]=J511, AllCards3[[#This Row],[Team]]=L511, AllCards3[[#This Row],[Match Date]]=Q511, AllCards3[[#This Row],[Card Type]]="Yellow", N511="Yellow Red"), AND(AllCards3[[#This Row],[First Name]]=I509, AllCards3[[#This Row],[Last Name]]=J509, AllCards3[[#This Row],[Team]]=L509, AllCards3[[#This Row],[Match Date]]=Q509, AllCards3[[#This Row],[Card Type]]="Yellow", N509="Yellow Red")), "No", "Yes")</f>
        <v>Yes</v>
      </c>
    </row>
    <row r="511" spans="1:18" x14ac:dyDescent="0.35">
      <c r="A511" t="s">
        <v>572</v>
      </c>
      <c r="B511" t="s">
        <v>572</v>
      </c>
      <c r="C511" t="s">
        <v>573</v>
      </c>
      <c r="E511" t="s">
        <v>574</v>
      </c>
      <c r="F511">
        <v>23</v>
      </c>
      <c r="I511" t="s">
        <v>533</v>
      </c>
      <c r="J511" t="s">
        <v>63</v>
      </c>
      <c r="K511" t="s">
        <v>14</v>
      </c>
      <c r="L511" t="s">
        <v>131</v>
      </c>
      <c r="M511" t="s">
        <v>16</v>
      </c>
      <c r="N511" t="s">
        <v>17</v>
      </c>
      <c r="O511">
        <v>5</v>
      </c>
      <c r="P511">
        <v>1</v>
      </c>
      <c r="Q511" s="1">
        <v>46039.791666666664</v>
      </c>
      <c r="R511" s="1" t="str">
        <f>IF(OR(AND(AllCards3[[#This Row],[First Name]]=I512, AllCards3[[#This Row],[Last Name]]=J512, AllCards3[[#This Row],[Team]]=L512, AllCards3[[#This Row],[Match Date]]=Q512, AllCards3[[#This Row],[Card Type]]="Yellow", N512="Yellow Red"), AND(AllCards3[[#This Row],[First Name]]=I510, AllCards3[[#This Row],[Last Name]]=J510, AllCards3[[#This Row],[Team]]=L510, AllCards3[[#This Row],[Match Date]]=Q510, AllCards3[[#This Row],[Card Type]]="Yellow", N510="Yellow Red")), "No", "Yes")</f>
        <v>Yes</v>
      </c>
    </row>
    <row r="512" spans="1:18" x14ac:dyDescent="0.35">
      <c r="A512" t="s">
        <v>367</v>
      </c>
      <c r="B512" t="s">
        <v>367</v>
      </c>
      <c r="C512" t="s">
        <v>12</v>
      </c>
      <c r="E512" t="s">
        <v>13</v>
      </c>
      <c r="F512">
        <v>131</v>
      </c>
      <c r="G512">
        <v>12</v>
      </c>
      <c r="I512" t="s">
        <v>584</v>
      </c>
      <c r="J512" t="s">
        <v>93</v>
      </c>
      <c r="K512" t="s">
        <v>14</v>
      </c>
      <c r="L512" t="s">
        <v>138</v>
      </c>
      <c r="M512" t="s">
        <v>16</v>
      </c>
      <c r="N512" t="s">
        <v>17</v>
      </c>
      <c r="O512">
        <v>10</v>
      </c>
      <c r="P512">
        <v>2</v>
      </c>
      <c r="Q512" s="1">
        <v>46042.770833333336</v>
      </c>
      <c r="R512" s="1" t="str">
        <f>IF(OR(AND(AllCards3[[#This Row],[First Name]]=I513, AllCards3[[#This Row],[Last Name]]=J513, AllCards3[[#This Row],[Team]]=L513, AllCards3[[#This Row],[Match Date]]=Q513, AllCards3[[#This Row],[Card Type]]="Yellow", N513="Yellow Red"), AND(AllCards3[[#This Row],[First Name]]=I511, AllCards3[[#This Row],[Last Name]]=J511, AllCards3[[#This Row],[Team]]=L511, AllCards3[[#This Row],[Match Date]]=Q511, AllCards3[[#This Row],[Card Type]]="Yellow", N511="Yellow Red")), "No", "Yes")</f>
        <v>Yes</v>
      </c>
    </row>
    <row r="513" spans="1:18" x14ac:dyDescent="0.35">
      <c r="A513" t="s">
        <v>175</v>
      </c>
      <c r="B513" t="s">
        <v>175</v>
      </c>
      <c r="C513" t="s">
        <v>12</v>
      </c>
      <c r="E513" t="s">
        <v>13</v>
      </c>
      <c r="F513">
        <v>168</v>
      </c>
      <c r="G513">
        <v>6</v>
      </c>
      <c r="H513" t="s">
        <v>166</v>
      </c>
      <c r="I513" t="s">
        <v>585</v>
      </c>
      <c r="J513" t="s">
        <v>586</v>
      </c>
      <c r="K513" t="s">
        <v>14</v>
      </c>
      <c r="L513" t="s">
        <v>53</v>
      </c>
      <c r="M513" t="s">
        <v>16</v>
      </c>
      <c r="N513" t="s">
        <v>17</v>
      </c>
      <c r="O513">
        <v>10</v>
      </c>
      <c r="P513">
        <v>2</v>
      </c>
      <c r="Q513" s="1">
        <v>46042.770833333336</v>
      </c>
      <c r="R513" s="1" t="str">
        <f>IF(OR(AND(AllCards3[[#This Row],[First Name]]=I514, AllCards3[[#This Row],[Last Name]]=J514, AllCards3[[#This Row],[Team]]=L514, AllCards3[[#This Row],[Match Date]]=Q514, AllCards3[[#This Row],[Card Type]]="Yellow", N514="Yellow Red"), AND(AllCards3[[#This Row],[First Name]]=I512, AllCards3[[#This Row],[Last Name]]=J512, AllCards3[[#This Row],[Team]]=L512, AllCards3[[#This Row],[Match Date]]=Q512, AllCards3[[#This Row],[Card Type]]="Yellow", N512="Yellow Red")), "No", "Yes")</f>
        <v>Yes</v>
      </c>
    </row>
    <row r="514" spans="1:18" x14ac:dyDescent="0.35">
      <c r="A514" t="s">
        <v>175</v>
      </c>
      <c r="B514" t="s">
        <v>175</v>
      </c>
      <c r="C514" t="s">
        <v>12</v>
      </c>
      <c r="E514" t="s">
        <v>13</v>
      </c>
      <c r="F514">
        <v>165</v>
      </c>
      <c r="G514">
        <v>6</v>
      </c>
      <c r="H514" t="s">
        <v>165</v>
      </c>
      <c r="I514" t="s">
        <v>587</v>
      </c>
      <c r="J514" t="s">
        <v>588</v>
      </c>
      <c r="K514" t="s">
        <v>14</v>
      </c>
      <c r="L514" t="s">
        <v>176</v>
      </c>
      <c r="M514" t="s">
        <v>16</v>
      </c>
      <c r="N514" t="s">
        <v>17</v>
      </c>
      <c r="O514">
        <v>10</v>
      </c>
      <c r="P514">
        <v>2</v>
      </c>
      <c r="Q514" s="1">
        <v>46042.770833333336</v>
      </c>
      <c r="R514" s="1" t="str">
        <f>IF(OR(AND(AllCards3[[#This Row],[First Name]]=I515, AllCards3[[#This Row],[Last Name]]=J515, AllCards3[[#This Row],[Team]]=L515, AllCards3[[#This Row],[Match Date]]=Q515, AllCards3[[#This Row],[Card Type]]="Yellow", N515="Yellow Red"), AND(AllCards3[[#This Row],[First Name]]=I513, AllCards3[[#This Row],[Last Name]]=J513, AllCards3[[#This Row],[Team]]=L513, AllCards3[[#This Row],[Match Date]]=Q513, AllCards3[[#This Row],[Card Type]]="Yellow", N513="Yellow Red")), "No", "Yes")</f>
        <v>Yes</v>
      </c>
    </row>
    <row r="515" spans="1:18" x14ac:dyDescent="0.35">
      <c r="A515" t="s">
        <v>175</v>
      </c>
      <c r="B515" t="s">
        <v>175</v>
      </c>
      <c r="C515" t="s">
        <v>12</v>
      </c>
      <c r="E515" t="s">
        <v>13</v>
      </c>
      <c r="F515">
        <v>166</v>
      </c>
      <c r="G515">
        <v>9</v>
      </c>
      <c r="H515" t="s">
        <v>166</v>
      </c>
      <c r="I515" t="s">
        <v>212</v>
      </c>
      <c r="J515" t="s">
        <v>213</v>
      </c>
      <c r="K515" t="s">
        <v>14</v>
      </c>
      <c r="L515" t="s">
        <v>176</v>
      </c>
      <c r="M515" t="s">
        <v>214</v>
      </c>
      <c r="N515" t="s">
        <v>17</v>
      </c>
      <c r="O515">
        <v>10</v>
      </c>
      <c r="P515">
        <v>2</v>
      </c>
      <c r="Q515" s="1">
        <v>46042.770833333336</v>
      </c>
      <c r="R515" s="1" t="str">
        <f>IF(OR(AND(AllCards3[[#This Row],[First Name]]=I516, AllCards3[[#This Row],[Last Name]]=J516, AllCards3[[#This Row],[Team]]=L516, AllCards3[[#This Row],[Match Date]]=Q516, AllCards3[[#This Row],[Card Type]]="Yellow", N516="Yellow Red"), AND(AllCards3[[#This Row],[First Name]]=I514, AllCards3[[#This Row],[Last Name]]=J514, AllCards3[[#This Row],[Team]]=L514, AllCards3[[#This Row],[Match Date]]=Q514, AllCards3[[#This Row],[Card Type]]="Yellow", N514="Yellow Red")), "No", "Yes")</f>
        <v>Yes</v>
      </c>
    </row>
    <row r="516" spans="1:18" x14ac:dyDescent="0.35">
      <c r="A516" t="s">
        <v>175</v>
      </c>
      <c r="B516" t="s">
        <v>175</v>
      </c>
      <c r="C516" t="s">
        <v>12</v>
      </c>
      <c r="E516" t="s">
        <v>13</v>
      </c>
      <c r="F516">
        <v>306</v>
      </c>
      <c r="G516">
        <v>8</v>
      </c>
      <c r="H516" t="s">
        <v>165</v>
      </c>
      <c r="I516" t="s">
        <v>52</v>
      </c>
      <c r="J516" t="s">
        <v>221</v>
      </c>
      <c r="K516" t="s">
        <v>14</v>
      </c>
      <c r="L516" t="s">
        <v>176</v>
      </c>
      <c r="M516" t="s">
        <v>16</v>
      </c>
      <c r="N516" t="s">
        <v>17</v>
      </c>
      <c r="O516">
        <v>10</v>
      </c>
      <c r="P516">
        <v>2</v>
      </c>
      <c r="Q516" s="1">
        <v>46042.770833333336</v>
      </c>
      <c r="R516" s="1" t="str">
        <f>IF(OR(AND(AllCards3[[#This Row],[First Name]]=I517, AllCards3[[#This Row],[Last Name]]=J517, AllCards3[[#This Row],[Team]]=L517, AllCards3[[#This Row],[Match Date]]=Q517, AllCards3[[#This Row],[Card Type]]="Yellow", N517="Yellow Red"), AND(AllCards3[[#This Row],[First Name]]=I515, AllCards3[[#This Row],[Last Name]]=J515, AllCards3[[#This Row],[Team]]=L515, AllCards3[[#This Row],[Match Date]]=Q515, AllCards3[[#This Row],[Card Type]]="Yellow", N515="Yellow Red")), "No", "Yes")</f>
        <v>Yes</v>
      </c>
    </row>
    <row r="517" spans="1:18" x14ac:dyDescent="0.35">
      <c r="A517" t="s">
        <v>175</v>
      </c>
      <c r="B517" t="s">
        <v>175</v>
      </c>
      <c r="C517" t="s">
        <v>12</v>
      </c>
      <c r="E517" t="s">
        <v>13</v>
      </c>
      <c r="F517">
        <v>167</v>
      </c>
      <c r="G517">
        <v>19</v>
      </c>
      <c r="H517" t="s">
        <v>167</v>
      </c>
      <c r="I517" t="s">
        <v>74</v>
      </c>
      <c r="J517" t="s">
        <v>75</v>
      </c>
      <c r="K517" t="s">
        <v>14</v>
      </c>
      <c r="L517" t="s">
        <v>176</v>
      </c>
      <c r="M517" t="s">
        <v>19</v>
      </c>
      <c r="N517" t="s">
        <v>17</v>
      </c>
      <c r="O517">
        <v>10</v>
      </c>
      <c r="P517">
        <v>2</v>
      </c>
      <c r="Q517" s="1">
        <v>46042.770833333336</v>
      </c>
      <c r="R517" s="1" t="str">
        <f>IF(OR(AND(AllCards3[[#This Row],[First Name]]=I518, AllCards3[[#This Row],[Last Name]]=J518, AllCards3[[#This Row],[Team]]=L518, AllCards3[[#This Row],[Match Date]]=Q518, AllCards3[[#This Row],[Card Type]]="Yellow", N518="Yellow Red"), AND(AllCards3[[#This Row],[First Name]]=I516, AllCards3[[#This Row],[Last Name]]=J516, AllCards3[[#This Row],[Team]]=L516, AllCards3[[#This Row],[Match Date]]=Q516, AllCards3[[#This Row],[Card Type]]="Yellow", N516="Yellow Red")), "No", "Yes")</f>
        <v>Yes</v>
      </c>
    </row>
    <row r="518" spans="1:18" x14ac:dyDescent="0.35">
      <c r="A518" t="s">
        <v>175</v>
      </c>
      <c r="B518" t="s">
        <v>175</v>
      </c>
      <c r="C518" t="s">
        <v>12</v>
      </c>
      <c r="E518" t="s">
        <v>13</v>
      </c>
      <c r="F518">
        <v>169</v>
      </c>
      <c r="G518">
        <v>28</v>
      </c>
      <c r="I518" t="s">
        <v>589</v>
      </c>
      <c r="J518" t="s">
        <v>590</v>
      </c>
      <c r="K518" t="s">
        <v>14</v>
      </c>
      <c r="L518" t="s">
        <v>133</v>
      </c>
      <c r="M518" t="s">
        <v>19</v>
      </c>
      <c r="N518" t="s">
        <v>17</v>
      </c>
      <c r="O518">
        <v>10</v>
      </c>
      <c r="P518">
        <v>2</v>
      </c>
      <c r="Q518" s="1">
        <v>46043.770833333336</v>
      </c>
      <c r="R518" s="1" t="str">
        <f>IF(OR(AND(AllCards3[[#This Row],[First Name]]=I519, AllCards3[[#This Row],[Last Name]]=J519, AllCards3[[#This Row],[Team]]=L519, AllCards3[[#This Row],[Match Date]]=Q519, AllCards3[[#This Row],[Card Type]]="Yellow", N519="Yellow Red"), AND(AllCards3[[#This Row],[First Name]]=I517, AllCards3[[#This Row],[Last Name]]=J517, AllCards3[[#This Row],[Team]]=L517, AllCards3[[#This Row],[Match Date]]=Q517, AllCards3[[#This Row],[Card Type]]="Yellow", N517="Yellow Red")), "No", "Yes")</f>
        <v>Yes</v>
      </c>
    </row>
    <row r="519" spans="1:18" x14ac:dyDescent="0.35">
      <c r="A519" t="s">
        <v>175</v>
      </c>
      <c r="B519" t="s">
        <v>175</v>
      </c>
      <c r="C519" t="s">
        <v>12</v>
      </c>
      <c r="E519" t="s">
        <v>13</v>
      </c>
      <c r="F519">
        <v>170</v>
      </c>
      <c r="G519">
        <v>10</v>
      </c>
      <c r="I519" t="s">
        <v>189</v>
      </c>
      <c r="J519" t="s">
        <v>190</v>
      </c>
      <c r="K519" t="s">
        <v>14</v>
      </c>
      <c r="L519" t="s">
        <v>188</v>
      </c>
      <c r="M519" t="s">
        <v>16</v>
      </c>
      <c r="N519" t="s">
        <v>17</v>
      </c>
      <c r="O519">
        <v>10</v>
      </c>
      <c r="P519">
        <v>2</v>
      </c>
      <c r="Q519" s="1">
        <v>46043.770833333336</v>
      </c>
      <c r="R519" s="1" t="str">
        <f>IF(OR(AND(AllCards3[[#This Row],[First Name]]=I520, AllCards3[[#This Row],[Last Name]]=J520, AllCards3[[#This Row],[Team]]=L520, AllCards3[[#This Row],[Match Date]]=Q520, AllCards3[[#This Row],[Card Type]]="Yellow", N520="Yellow Red"), AND(AllCards3[[#This Row],[First Name]]=I518, AllCards3[[#This Row],[Last Name]]=J518, AllCards3[[#This Row],[Team]]=L518, AllCards3[[#This Row],[Match Date]]=Q518, AllCards3[[#This Row],[Card Type]]="Yellow", N518="Yellow Red")), "No", "Yes")</f>
        <v>Yes</v>
      </c>
    </row>
    <row r="520" spans="1:18" x14ac:dyDescent="0.35">
      <c r="A520" t="s">
        <v>175</v>
      </c>
      <c r="B520" t="s">
        <v>175</v>
      </c>
      <c r="C520" t="s">
        <v>12</v>
      </c>
      <c r="E520" t="s">
        <v>13</v>
      </c>
      <c r="F520">
        <v>171</v>
      </c>
      <c r="G520">
        <v>28</v>
      </c>
      <c r="I520" t="s">
        <v>591</v>
      </c>
      <c r="J520" t="s">
        <v>592</v>
      </c>
      <c r="K520" t="s">
        <v>14</v>
      </c>
      <c r="L520" t="s">
        <v>188</v>
      </c>
      <c r="M520" t="s">
        <v>16</v>
      </c>
      <c r="N520" t="s">
        <v>17</v>
      </c>
      <c r="O520">
        <v>10</v>
      </c>
      <c r="P520">
        <v>2</v>
      </c>
      <c r="Q520" s="1">
        <v>46043.770833333336</v>
      </c>
      <c r="R520" s="1" t="str">
        <f>IF(OR(AND(AllCards3[[#This Row],[First Name]]=I521, AllCards3[[#This Row],[Last Name]]=J521, AllCards3[[#This Row],[Team]]=L521, AllCards3[[#This Row],[Match Date]]=Q521, AllCards3[[#This Row],[Card Type]]="Yellow", N521="Yellow Red"), AND(AllCards3[[#This Row],[First Name]]=I519, AllCards3[[#This Row],[Last Name]]=J519, AllCards3[[#This Row],[Team]]=L519, AllCards3[[#This Row],[Match Date]]=Q519, AllCards3[[#This Row],[Card Type]]="Yellow", N519="Yellow Red")), "No", "Yes")</f>
        <v>Yes</v>
      </c>
    </row>
    <row r="521" spans="1:18" x14ac:dyDescent="0.35">
      <c r="A521" t="s">
        <v>431</v>
      </c>
      <c r="B521" t="s">
        <v>270</v>
      </c>
      <c r="C521" t="s">
        <v>12</v>
      </c>
      <c r="E521" t="s">
        <v>13</v>
      </c>
      <c r="F521">
        <v>149</v>
      </c>
      <c r="G521">
        <v>8</v>
      </c>
      <c r="I521" t="s">
        <v>593</v>
      </c>
      <c r="J521" t="s">
        <v>54</v>
      </c>
      <c r="K521" t="s">
        <v>14</v>
      </c>
      <c r="L521" t="s">
        <v>18</v>
      </c>
      <c r="M521" t="s">
        <v>16</v>
      </c>
      <c r="N521" t="s">
        <v>17</v>
      </c>
      <c r="O521">
        <v>9</v>
      </c>
      <c r="P521">
        <v>1</v>
      </c>
      <c r="Q521" s="1">
        <v>46044.770833333336</v>
      </c>
      <c r="R521" s="1" t="str">
        <f>IF(OR(AND(AllCards3[[#This Row],[First Name]]=I522, AllCards3[[#This Row],[Last Name]]=J522, AllCards3[[#This Row],[Team]]=L522, AllCards3[[#This Row],[Match Date]]=Q522, AllCards3[[#This Row],[Card Type]]="Yellow", N522="Yellow Red"), AND(AllCards3[[#This Row],[First Name]]=I520, AllCards3[[#This Row],[Last Name]]=J520, AllCards3[[#This Row],[Team]]=L520, AllCards3[[#This Row],[Match Date]]=Q520, AllCards3[[#This Row],[Card Type]]="Yellow", N520="Yellow Red")), "No", "Yes")</f>
        <v>Yes</v>
      </c>
    </row>
    <row r="522" spans="1:18" x14ac:dyDescent="0.35">
      <c r="A522" t="s">
        <v>431</v>
      </c>
      <c r="B522" t="s">
        <v>270</v>
      </c>
      <c r="C522" t="s">
        <v>12</v>
      </c>
      <c r="E522" t="s">
        <v>13</v>
      </c>
      <c r="F522">
        <v>154</v>
      </c>
      <c r="G522">
        <v>6</v>
      </c>
      <c r="I522" t="s">
        <v>291</v>
      </c>
      <c r="J522" t="s">
        <v>60</v>
      </c>
      <c r="K522" t="s">
        <v>14</v>
      </c>
      <c r="L522" t="s">
        <v>18</v>
      </c>
      <c r="M522" t="s">
        <v>16</v>
      </c>
      <c r="N522" t="s">
        <v>17</v>
      </c>
      <c r="O522">
        <v>9</v>
      </c>
      <c r="P522">
        <v>1</v>
      </c>
      <c r="Q522" s="1">
        <v>46044.770833333336</v>
      </c>
      <c r="R522" s="1" t="str">
        <f>IF(OR(AND(AllCards3[[#This Row],[First Name]]=I523, AllCards3[[#This Row],[Last Name]]=J523, AllCards3[[#This Row],[Team]]=L523, AllCards3[[#This Row],[Match Date]]=Q523, AllCards3[[#This Row],[Card Type]]="Yellow", N523="Yellow Red"), AND(AllCards3[[#This Row],[First Name]]=I521, AllCards3[[#This Row],[Last Name]]=J521, AllCards3[[#This Row],[Team]]=L521, AllCards3[[#This Row],[Match Date]]=Q521, AllCards3[[#This Row],[Card Type]]="Yellow", N521="Yellow Red")), "No", "Yes")</f>
        <v>Yes</v>
      </c>
    </row>
    <row r="523" spans="1:18" x14ac:dyDescent="0.35">
      <c r="A523" t="s">
        <v>431</v>
      </c>
      <c r="B523" t="s">
        <v>270</v>
      </c>
      <c r="C523" t="s">
        <v>12</v>
      </c>
      <c r="E523" t="s">
        <v>13</v>
      </c>
      <c r="F523">
        <v>155</v>
      </c>
      <c r="G523">
        <v>7</v>
      </c>
      <c r="I523" t="s">
        <v>78</v>
      </c>
      <c r="J523" t="s">
        <v>79</v>
      </c>
      <c r="K523" t="s">
        <v>14</v>
      </c>
      <c r="L523" t="s">
        <v>18</v>
      </c>
      <c r="M523" t="s">
        <v>16</v>
      </c>
      <c r="N523" t="s">
        <v>17</v>
      </c>
      <c r="O523">
        <v>9</v>
      </c>
      <c r="P523">
        <v>1</v>
      </c>
      <c r="Q523" s="1">
        <v>46044.770833333336</v>
      </c>
      <c r="R523" s="1" t="str">
        <f>IF(OR(AND(AllCards3[[#This Row],[First Name]]=I524, AllCards3[[#This Row],[Last Name]]=J524, AllCards3[[#This Row],[Team]]=L524, AllCards3[[#This Row],[Match Date]]=Q524, AllCards3[[#This Row],[Card Type]]="Yellow", N524="Yellow Red"), AND(AllCards3[[#This Row],[First Name]]=I522, AllCards3[[#This Row],[Last Name]]=J522, AllCards3[[#This Row],[Team]]=L522, AllCards3[[#This Row],[Match Date]]=Q522, AllCards3[[#This Row],[Card Type]]="Yellow", N522="Yellow Red")), "No", "Yes")</f>
        <v>Yes</v>
      </c>
    </row>
    <row r="524" spans="1:18" x14ac:dyDescent="0.35">
      <c r="A524" t="s">
        <v>431</v>
      </c>
      <c r="B524" t="s">
        <v>270</v>
      </c>
      <c r="C524" t="s">
        <v>12</v>
      </c>
      <c r="E524" t="s">
        <v>13</v>
      </c>
      <c r="F524">
        <v>153</v>
      </c>
      <c r="G524">
        <v>13</v>
      </c>
      <c r="I524" t="s">
        <v>349</v>
      </c>
      <c r="J524" t="s">
        <v>350</v>
      </c>
      <c r="K524" t="s">
        <v>14</v>
      </c>
      <c r="L524" t="s">
        <v>18</v>
      </c>
      <c r="M524" t="s">
        <v>16</v>
      </c>
      <c r="N524" t="s">
        <v>17</v>
      </c>
      <c r="O524">
        <v>9</v>
      </c>
      <c r="P524">
        <v>1</v>
      </c>
      <c r="Q524" s="1">
        <v>46044.770833333336</v>
      </c>
      <c r="R524" s="1" t="str">
        <f>IF(OR(AND(AllCards3[[#This Row],[First Name]]=I525, AllCards3[[#This Row],[Last Name]]=J525, AllCards3[[#This Row],[Team]]=L525, AllCards3[[#This Row],[Match Date]]=Q525, AllCards3[[#This Row],[Card Type]]="Yellow", N525="Yellow Red"), AND(AllCards3[[#This Row],[First Name]]=I523, AllCards3[[#This Row],[Last Name]]=J523, AllCards3[[#This Row],[Team]]=L523, AllCards3[[#This Row],[Match Date]]=Q523, AllCards3[[#This Row],[Card Type]]="Yellow", N523="Yellow Red")), "No", "Yes")</f>
        <v>Yes</v>
      </c>
    </row>
    <row r="525" spans="1:18" x14ac:dyDescent="0.35">
      <c r="A525" t="s">
        <v>367</v>
      </c>
      <c r="B525" t="s">
        <v>367</v>
      </c>
      <c r="C525" t="s">
        <v>12</v>
      </c>
      <c r="E525" t="s">
        <v>13</v>
      </c>
      <c r="F525">
        <v>135</v>
      </c>
      <c r="G525">
        <v>1</v>
      </c>
      <c r="H525" t="s">
        <v>168</v>
      </c>
      <c r="I525" t="s">
        <v>594</v>
      </c>
      <c r="J525" t="s">
        <v>595</v>
      </c>
      <c r="K525" t="s">
        <v>14</v>
      </c>
      <c r="L525" t="s">
        <v>121</v>
      </c>
      <c r="M525" t="s">
        <v>19</v>
      </c>
      <c r="N525" t="s">
        <v>17</v>
      </c>
      <c r="O525">
        <v>10</v>
      </c>
      <c r="P525">
        <v>2</v>
      </c>
      <c r="Q525" s="1">
        <v>46044.770833333336</v>
      </c>
      <c r="R525" s="1" t="str">
        <f>IF(OR(AND(AllCards3[[#This Row],[First Name]]=I526, AllCards3[[#This Row],[Last Name]]=J526, AllCards3[[#This Row],[Team]]=L526, AllCards3[[#This Row],[Match Date]]=Q526, AllCards3[[#This Row],[Card Type]]="Yellow", N526="Yellow Red"), AND(AllCards3[[#This Row],[First Name]]=I524, AllCards3[[#This Row],[Last Name]]=J524, AllCards3[[#This Row],[Team]]=L524, AllCards3[[#This Row],[Match Date]]=Q524, AllCards3[[#This Row],[Card Type]]="Yellow", N524="Yellow Red")), "No", "Yes")</f>
        <v>Yes</v>
      </c>
    </row>
    <row r="526" spans="1:18" x14ac:dyDescent="0.35">
      <c r="A526" t="s">
        <v>367</v>
      </c>
      <c r="B526" t="s">
        <v>367</v>
      </c>
      <c r="C526" t="s">
        <v>12</v>
      </c>
      <c r="E526" t="s">
        <v>13</v>
      </c>
      <c r="F526">
        <v>134</v>
      </c>
      <c r="G526">
        <v>5</v>
      </c>
      <c r="H526" t="s">
        <v>165</v>
      </c>
      <c r="I526" t="s">
        <v>507</v>
      </c>
      <c r="J526" t="s">
        <v>179</v>
      </c>
      <c r="K526" t="s">
        <v>14</v>
      </c>
      <c r="L526" t="s">
        <v>121</v>
      </c>
      <c r="M526" t="s">
        <v>19</v>
      </c>
      <c r="N526" t="s">
        <v>17</v>
      </c>
      <c r="O526">
        <v>10</v>
      </c>
      <c r="P526">
        <v>2</v>
      </c>
      <c r="Q526" s="1">
        <v>46044.770833333336</v>
      </c>
      <c r="R526" s="1" t="str">
        <f>IF(OR(AND(AllCards3[[#This Row],[First Name]]=I527, AllCards3[[#This Row],[Last Name]]=J527, AllCards3[[#This Row],[Team]]=L527, AllCards3[[#This Row],[Match Date]]=Q527, AllCards3[[#This Row],[Card Type]]="Yellow", N527="Yellow Red"), AND(AllCards3[[#This Row],[First Name]]=I525, AllCards3[[#This Row],[Last Name]]=J525, AllCards3[[#This Row],[Team]]=L525, AllCards3[[#This Row],[Match Date]]=Q525, AllCards3[[#This Row],[Card Type]]="Yellow", N525="Yellow Red")), "No", "Yes")</f>
        <v>Yes</v>
      </c>
    </row>
    <row r="527" spans="1:18" x14ac:dyDescent="0.35">
      <c r="A527" t="s">
        <v>367</v>
      </c>
      <c r="B527" t="s">
        <v>367</v>
      </c>
      <c r="C527" t="s">
        <v>12</v>
      </c>
      <c r="E527" t="s">
        <v>13</v>
      </c>
      <c r="F527">
        <v>133</v>
      </c>
      <c r="G527">
        <v>3</v>
      </c>
      <c r="I527" t="s">
        <v>596</v>
      </c>
      <c r="J527" t="s">
        <v>108</v>
      </c>
      <c r="K527" t="s">
        <v>14</v>
      </c>
      <c r="L527" t="s">
        <v>120</v>
      </c>
      <c r="M527" t="s">
        <v>19</v>
      </c>
      <c r="N527" t="s">
        <v>17</v>
      </c>
      <c r="O527">
        <v>10</v>
      </c>
      <c r="P527">
        <v>2</v>
      </c>
      <c r="Q527" s="1">
        <v>46044.770833333336</v>
      </c>
      <c r="R527" s="1" t="str">
        <f>IF(OR(AND(AllCards3[[#This Row],[First Name]]=I528, AllCards3[[#This Row],[Last Name]]=J528, AllCards3[[#This Row],[Team]]=L528, AllCards3[[#This Row],[Match Date]]=Q528, AllCards3[[#This Row],[Card Type]]="Yellow", N528="Yellow Red"), AND(AllCards3[[#This Row],[First Name]]=I526, AllCards3[[#This Row],[Last Name]]=J526, AllCards3[[#This Row],[Team]]=L526, AllCards3[[#This Row],[Match Date]]=Q526, AllCards3[[#This Row],[Card Type]]="Yellow", N526="Yellow Red")), "No", "Yes")</f>
        <v>Yes</v>
      </c>
    </row>
    <row r="528" spans="1:18" x14ac:dyDescent="0.35">
      <c r="A528" t="s">
        <v>367</v>
      </c>
      <c r="B528" t="s">
        <v>367</v>
      </c>
      <c r="C528" t="s">
        <v>12</v>
      </c>
      <c r="E528" t="s">
        <v>13</v>
      </c>
      <c r="F528">
        <v>132</v>
      </c>
      <c r="G528">
        <v>8</v>
      </c>
      <c r="I528" t="s">
        <v>597</v>
      </c>
      <c r="J528" t="s">
        <v>598</v>
      </c>
      <c r="K528" t="s">
        <v>14</v>
      </c>
      <c r="L528" t="s">
        <v>120</v>
      </c>
      <c r="M528" t="s">
        <v>16</v>
      </c>
      <c r="N528" t="s">
        <v>17</v>
      </c>
      <c r="O528">
        <v>10</v>
      </c>
      <c r="P528">
        <v>2</v>
      </c>
      <c r="Q528" s="1">
        <v>46044.770833333336</v>
      </c>
      <c r="R528" s="1" t="str">
        <f>IF(OR(AND(AllCards3[[#This Row],[First Name]]=I529, AllCards3[[#This Row],[Last Name]]=J529, AllCards3[[#This Row],[Team]]=L529, AllCards3[[#This Row],[Match Date]]=Q529, AllCards3[[#This Row],[Card Type]]="Yellow", N529="Yellow Red"), AND(AllCards3[[#This Row],[First Name]]=I527, AllCards3[[#This Row],[Last Name]]=J527, AllCards3[[#This Row],[Team]]=L527, AllCards3[[#This Row],[Match Date]]=Q527, AllCards3[[#This Row],[Card Type]]="Yellow", N527="Yellow Red")), "No", "Yes")</f>
        <v>Yes</v>
      </c>
    </row>
    <row r="529" spans="1:18" x14ac:dyDescent="0.35">
      <c r="A529" t="s">
        <v>431</v>
      </c>
      <c r="B529" t="s">
        <v>270</v>
      </c>
      <c r="C529" t="s">
        <v>12</v>
      </c>
      <c r="E529" t="s">
        <v>13</v>
      </c>
      <c r="F529">
        <v>152</v>
      </c>
      <c r="G529">
        <v>5</v>
      </c>
      <c r="H529" t="s">
        <v>165</v>
      </c>
      <c r="I529" t="s">
        <v>102</v>
      </c>
      <c r="J529" t="s">
        <v>103</v>
      </c>
      <c r="K529" t="s">
        <v>14</v>
      </c>
      <c r="L529" t="s">
        <v>15</v>
      </c>
      <c r="M529" t="s">
        <v>16</v>
      </c>
      <c r="N529" t="s">
        <v>17</v>
      </c>
      <c r="O529">
        <v>9</v>
      </c>
      <c r="P529">
        <v>1</v>
      </c>
      <c r="Q529" s="1">
        <v>46044.770833333336</v>
      </c>
      <c r="R529" s="1" t="str">
        <f>IF(OR(AND(AllCards3[[#This Row],[First Name]]=I530, AllCards3[[#This Row],[Last Name]]=J530, AllCards3[[#This Row],[Team]]=L530, AllCards3[[#This Row],[Match Date]]=Q530, AllCards3[[#This Row],[Card Type]]="Yellow", N530="Yellow Red"), AND(AllCards3[[#This Row],[First Name]]=I528, AllCards3[[#This Row],[Last Name]]=J528, AllCards3[[#This Row],[Team]]=L528, AllCards3[[#This Row],[Match Date]]=Q528, AllCards3[[#This Row],[Card Type]]="Yellow", N528="Yellow Red")), "No", "Yes")</f>
        <v>Yes</v>
      </c>
    </row>
    <row r="530" spans="1:18" x14ac:dyDescent="0.35">
      <c r="A530" t="s">
        <v>431</v>
      </c>
      <c r="B530" t="s">
        <v>270</v>
      </c>
      <c r="C530" t="s">
        <v>12</v>
      </c>
      <c r="E530" t="s">
        <v>13</v>
      </c>
      <c r="F530">
        <v>148</v>
      </c>
      <c r="G530">
        <v>21</v>
      </c>
      <c r="H530" t="s">
        <v>165</v>
      </c>
      <c r="I530" t="s">
        <v>292</v>
      </c>
      <c r="J530" t="s">
        <v>293</v>
      </c>
      <c r="K530" t="s">
        <v>14</v>
      </c>
      <c r="L530" t="s">
        <v>15</v>
      </c>
      <c r="M530" t="s">
        <v>16</v>
      </c>
      <c r="N530" t="s">
        <v>17</v>
      </c>
      <c r="O530">
        <v>9</v>
      </c>
      <c r="P530">
        <v>1</v>
      </c>
      <c r="Q530" s="1">
        <v>46044.770833333336</v>
      </c>
      <c r="R530" s="1" t="str">
        <f>IF(OR(AND(AllCards3[[#This Row],[First Name]]=I531, AllCards3[[#This Row],[Last Name]]=J531, AllCards3[[#This Row],[Team]]=L531, AllCards3[[#This Row],[Match Date]]=Q531, AllCards3[[#This Row],[Card Type]]="Yellow", N531="Yellow Red"), AND(AllCards3[[#This Row],[First Name]]=I529, AllCards3[[#This Row],[Last Name]]=J529, AllCards3[[#This Row],[Team]]=L529, AllCards3[[#This Row],[Match Date]]=Q529, AllCards3[[#This Row],[Card Type]]="Yellow", N529="Yellow Red")), "No", "Yes")</f>
        <v>Yes</v>
      </c>
    </row>
    <row r="531" spans="1:18" x14ac:dyDescent="0.35">
      <c r="A531" t="s">
        <v>431</v>
      </c>
      <c r="B531" t="s">
        <v>270</v>
      </c>
      <c r="C531" t="s">
        <v>12</v>
      </c>
      <c r="E531" t="s">
        <v>13</v>
      </c>
      <c r="F531">
        <v>151</v>
      </c>
      <c r="G531">
        <v>18</v>
      </c>
      <c r="H531" t="s">
        <v>166</v>
      </c>
      <c r="I531" t="s">
        <v>365</v>
      </c>
      <c r="J531" t="s">
        <v>79</v>
      </c>
      <c r="K531" t="s">
        <v>14</v>
      </c>
      <c r="L531" t="s">
        <v>15</v>
      </c>
      <c r="M531" t="s">
        <v>16</v>
      </c>
      <c r="N531" t="s">
        <v>17</v>
      </c>
      <c r="O531">
        <v>9</v>
      </c>
      <c r="P531">
        <v>1</v>
      </c>
      <c r="Q531" s="1">
        <v>46044.770833333336</v>
      </c>
      <c r="R531" s="1" t="str">
        <f>IF(OR(AND(AllCards3[[#This Row],[First Name]]=I532, AllCards3[[#This Row],[Last Name]]=J532, AllCards3[[#This Row],[Team]]=L532, AllCards3[[#This Row],[Match Date]]=Q532, AllCards3[[#This Row],[Card Type]]="Yellow", N532="Yellow Red"), AND(AllCards3[[#This Row],[First Name]]=I530, AllCards3[[#This Row],[Last Name]]=J530, AllCards3[[#This Row],[Team]]=L530, AllCards3[[#This Row],[Match Date]]=Q530, AllCards3[[#This Row],[Card Type]]="Yellow", N530="Yellow Red")), "No", "Yes")</f>
        <v>Yes</v>
      </c>
    </row>
    <row r="532" spans="1:18" x14ac:dyDescent="0.35">
      <c r="A532" t="s">
        <v>431</v>
      </c>
      <c r="B532" t="s">
        <v>270</v>
      </c>
      <c r="C532" t="s">
        <v>12</v>
      </c>
      <c r="E532" t="s">
        <v>13</v>
      </c>
      <c r="F532">
        <v>156</v>
      </c>
      <c r="G532">
        <v>9</v>
      </c>
      <c r="H532" t="s">
        <v>166</v>
      </c>
      <c r="I532" t="s">
        <v>599</v>
      </c>
      <c r="J532" t="s">
        <v>600</v>
      </c>
      <c r="K532" t="s">
        <v>14</v>
      </c>
      <c r="L532" t="s">
        <v>15</v>
      </c>
      <c r="M532" t="s">
        <v>19</v>
      </c>
      <c r="N532" t="s">
        <v>17</v>
      </c>
      <c r="O532">
        <v>9</v>
      </c>
      <c r="P532">
        <v>1</v>
      </c>
      <c r="Q532" s="1">
        <v>46044.770833333336</v>
      </c>
      <c r="R532" s="1" t="str">
        <f>IF(OR(AND(AllCards3[[#This Row],[First Name]]=I533, AllCards3[[#This Row],[Last Name]]=J533, AllCards3[[#This Row],[Team]]=L533, AllCards3[[#This Row],[Match Date]]=Q533, AllCards3[[#This Row],[Card Type]]="Yellow", N533="Yellow Red"), AND(AllCards3[[#This Row],[First Name]]=I531, AllCards3[[#This Row],[Last Name]]=J531, AllCards3[[#This Row],[Team]]=L531, AllCards3[[#This Row],[Match Date]]=Q531, AllCards3[[#This Row],[Card Type]]="Yellow", N531="Yellow Red")), "No", "Yes")</f>
        <v>Yes</v>
      </c>
    </row>
    <row r="533" spans="1:18" x14ac:dyDescent="0.35">
      <c r="A533" t="s">
        <v>431</v>
      </c>
      <c r="B533" t="s">
        <v>270</v>
      </c>
      <c r="C533" t="s">
        <v>12</v>
      </c>
      <c r="E533" t="s">
        <v>13</v>
      </c>
      <c r="F533">
        <v>150</v>
      </c>
      <c r="G533">
        <v>22</v>
      </c>
      <c r="H533" t="s">
        <v>167</v>
      </c>
      <c r="I533" t="s">
        <v>330</v>
      </c>
      <c r="J533" t="s">
        <v>331</v>
      </c>
      <c r="K533" t="s">
        <v>14</v>
      </c>
      <c r="L533" t="s">
        <v>15</v>
      </c>
      <c r="M533" t="s">
        <v>19</v>
      </c>
      <c r="N533" t="s">
        <v>17</v>
      </c>
      <c r="O533">
        <v>9</v>
      </c>
      <c r="P533">
        <v>1</v>
      </c>
      <c r="Q533" s="1">
        <v>46044.770833333336</v>
      </c>
      <c r="R533" s="1" t="str">
        <f>IF(OR(AND(AllCards3[[#This Row],[First Name]]=I534, AllCards3[[#This Row],[Last Name]]=J534, AllCards3[[#This Row],[Team]]=L534, AllCards3[[#This Row],[Match Date]]=Q534, AllCards3[[#This Row],[Card Type]]="Yellow", N534="Yellow Red"), AND(AllCards3[[#This Row],[First Name]]=I532, AllCards3[[#This Row],[Last Name]]=J532, AllCards3[[#This Row],[Team]]=L532, AllCards3[[#This Row],[Match Date]]=Q532, AllCards3[[#This Row],[Card Type]]="Yellow", N532="Yellow Red")), "No", "Yes")</f>
        <v>Yes</v>
      </c>
    </row>
    <row r="534" spans="1:18" x14ac:dyDescent="0.35">
      <c r="A534" t="s">
        <v>431</v>
      </c>
      <c r="B534" t="s">
        <v>270</v>
      </c>
      <c r="C534" t="s">
        <v>12</v>
      </c>
      <c r="E534" t="s">
        <v>13</v>
      </c>
      <c r="F534">
        <v>159</v>
      </c>
      <c r="G534">
        <v>17</v>
      </c>
      <c r="I534" t="s">
        <v>601</v>
      </c>
      <c r="J534" t="s">
        <v>30</v>
      </c>
      <c r="K534" t="s">
        <v>14</v>
      </c>
      <c r="L534" t="s">
        <v>24</v>
      </c>
      <c r="M534" t="s">
        <v>16</v>
      </c>
      <c r="N534" t="s">
        <v>17</v>
      </c>
      <c r="O534">
        <v>9</v>
      </c>
      <c r="P534">
        <v>1</v>
      </c>
      <c r="Q534" s="1">
        <v>46045.614583333336</v>
      </c>
      <c r="R534" s="1" t="str">
        <f>IF(OR(AND(AllCards3[[#This Row],[First Name]]=I535, AllCards3[[#This Row],[Last Name]]=J535, AllCards3[[#This Row],[Team]]=L535, AllCards3[[#This Row],[Match Date]]=Q535, AllCards3[[#This Row],[Card Type]]="Yellow", N535="Yellow Red"), AND(AllCards3[[#This Row],[First Name]]=I533, AllCards3[[#This Row],[Last Name]]=J533, AllCards3[[#This Row],[Team]]=L533, AllCards3[[#This Row],[Match Date]]=Q533, AllCards3[[#This Row],[Card Type]]="Yellow", N533="Yellow Red")), "No", "Yes")</f>
        <v>Yes</v>
      </c>
    </row>
    <row r="535" spans="1:18" x14ac:dyDescent="0.35">
      <c r="A535" t="s">
        <v>431</v>
      </c>
      <c r="B535" t="s">
        <v>270</v>
      </c>
      <c r="C535" t="s">
        <v>12</v>
      </c>
      <c r="E535" t="s">
        <v>13</v>
      </c>
      <c r="F535">
        <v>157</v>
      </c>
      <c r="G535">
        <v>9</v>
      </c>
      <c r="I535" t="s">
        <v>452</v>
      </c>
      <c r="J535" t="s">
        <v>23</v>
      </c>
      <c r="K535" t="s">
        <v>14</v>
      </c>
      <c r="L535" t="s">
        <v>24</v>
      </c>
      <c r="M535" t="s">
        <v>16</v>
      </c>
      <c r="N535" t="s">
        <v>17</v>
      </c>
      <c r="O535">
        <v>9</v>
      </c>
      <c r="P535">
        <v>1</v>
      </c>
      <c r="Q535" s="1">
        <v>46045.614583333336</v>
      </c>
      <c r="R535" s="1" t="str">
        <f>IF(OR(AND(AllCards3[[#This Row],[First Name]]=I536, AllCards3[[#This Row],[Last Name]]=J536, AllCards3[[#This Row],[Team]]=L536, AllCards3[[#This Row],[Match Date]]=Q536, AllCards3[[#This Row],[Card Type]]="Yellow", N536="Yellow Red"), AND(AllCards3[[#This Row],[First Name]]=I534, AllCards3[[#This Row],[Last Name]]=J534, AllCards3[[#This Row],[Team]]=L534, AllCards3[[#This Row],[Match Date]]=Q534, AllCards3[[#This Row],[Card Type]]="Yellow", N534="Yellow Red")), "No", "Yes")</f>
        <v>Yes</v>
      </c>
    </row>
    <row r="536" spans="1:18" x14ac:dyDescent="0.35">
      <c r="A536" t="s">
        <v>431</v>
      </c>
      <c r="B536" t="s">
        <v>270</v>
      </c>
      <c r="C536" t="s">
        <v>12</v>
      </c>
      <c r="E536" t="s">
        <v>13</v>
      </c>
      <c r="F536">
        <v>160</v>
      </c>
      <c r="G536">
        <v>18</v>
      </c>
      <c r="I536" t="s">
        <v>192</v>
      </c>
      <c r="J536" t="s">
        <v>27</v>
      </c>
      <c r="K536" t="s">
        <v>14</v>
      </c>
      <c r="L536" t="s">
        <v>137</v>
      </c>
      <c r="M536" t="s">
        <v>16</v>
      </c>
      <c r="N536" t="s">
        <v>17</v>
      </c>
      <c r="O536">
        <v>9</v>
      </c>
      <c r="P536">
        <v>1</v>
      </c>
      <c r="Q536" s="1">
        <v>46045.614583333336</v>
      </c>
      <c r="R536" s="1" t="str">
        <f>IF(OR(AND(AllCards3[[#This Row],[First Name]]=I537, AllCards3[[#This Row],[Last Name]]=J537, AllCards3[[#This Row],[Team]]=L537, AllCards3[[#This Row],[Match Date]]=Q537, AllCards3[[#This Row],[Card Type]]="Yellow", N537="Yellow Red"), AND(AllCards3[[#This Row],[First Name]]=I535, AllCards3[[#This Row],[Last Name]]=J535, AllCards3[[#This Row],[Team]]=L535, AllCards3[[#This Row],[Match Date]]=Q535, AllCards3[[#This Row],[Card Type]]="Yellow", N535="Yellow Red")), "No", "Yes")</f>
        <v>Yes</v>
      </c>
    </row>
    <row r="537" spans="1:18" x14ac:dyDescent="0.35">
      <c r="A537" t="s">
        <v>431</v>
      </c>
      <c r="B537" t="s">
        <v>270</v>
      </c>
      <c r="C537" t="s">
        <v>12</v>
      </c>
      <c r="E537" t="s">
        <v>13</v>
      </c>
      <c r="F537">
        <v>158</v>
      </c>
      <c r="G537">
        <v>2</v>
      </c>
      <c r="I537" t="s">
        <v>357</v>
      </c>
      <c r="J537" t="s">
        <v>33</v>
      </c>
      <c r="K537" t="s">
        <v>14</v>
      </c>
      <c r="L537" t="s">
        <v>137</v>
      </c>
      <c r="M537" t="s">
        <v>16</v>
      </c>
      <c r="N537" t="s">
        <v>17</v>
      </c>
      <c r="O537">
        <v>9</v>
      </c>
      <c r="P537">
        <v>1</v>
      </c>
      <c r="Q537" s="1">
        <v>46045.614583333336</v>
      </c>
      <c r="R537" s="1" t="str">
        <f>IF(OR(AND(AllCards3[[#This Row],[First Name]]=I538, AllCards3[[#This Row],[Last Name]]=J538, AllCards3[[#This Row],[Team]]=L538, AllCards3[[#This Row],[Match Date]]=Q538, AllCards3[[#This Row],[Card Type]]="Yellow", N538="Yellow Red"), AND(AllCards3[[#This Row],[First Name]]=I536, AllCards3[[#This Row],[Last Name]]=J536, AllCards3[[#This Row],[Team]]=L536, AllCards3[[#This Row],[Match Date]]=Q536, AllCards3[[#This Row],[Card Type]]="Yellow", N536="Yellow Red")), "No", "Yes")</f>
        <v>Yes</v>
      </c>
    </row>
    <row r="538" spans="1:18" x14ac:dyDescent="0.35">
      <c r="A538" t="s">
        <v>431</v>
      </c>
      <c r="B538" t="s">
        <v>270</v>
      </c>
      <c r="C538" t="s">
        <v>12</v>
      </c>
      <c r="E538" t="s">
        <v>13</v>
      </c>
      <c r="F538">
        <v>161</v>
      </c>
      <c r="G538">
        <v>9</v>
      </c>
      <c r="H538" t="s">
        <v>166</v>
      </c>
      <c r="I538" t="s">
        <v>345</v>
      </c>
      <c r="J538" t="s">
        <v>346</v>
      </c>
      <c r="K538" t="s">
        <v>14</v>
      </c>
      <c r="L538" t="s">
        <v>39</v>
      </c>
      <c r="M538" t="s">
        <v>19</v>
      </c>
      <c r="N538" t="s">
        <v>17</v>
      </c>
      <c r="O538">
        <v>9</v>
      </c>
      <c r="P538">
        <v>1</v>
      </c>
      <c r="Q538" s="1">
        <v>46045.770833333336</v>
      </c>
      <c r="R538" s="1" t="str">
        <f>IF(OR(AND(AllCards3[[#This Row],[First Name]]=I539, AllCards3[[#This Row],[Last Name]]=J539, AllCards3[[#This Row],[Team]]=L539, AllCards3[[#This Row],[Match Date]]=Q539, AllCards3[[#This Row],[Card Type]]="Yellow", N539="Yellow Red"), AND(AllCards3[[#This Row],[First Name]]=I537, AllCards3[[#This Row],[Last Name]]=J537, AllCards3[[#This Row],[Team]]=L537, AllCards3[[#This Row],[Match Date]]=Q537, AllCards3[[#This Row],[Card Type]]="Yellow", N537="Yellow Red")), "No", "Yes")</f>
        <v>Yes</v>
      </c>
    </row>
    <row r="539" spans="1:18" x14ac:dyDescent="0.35">
      <c r="A539" t="s">
        <v>431</v>
      </c>
      <c r="B539" t="s">
        <v>270</v>
      </c>
      <c r="C539" t="s">
        <v>12</v>
      </c>
      <c r="E539" t="s">
        <v>13</v>
      </c>
      <c r="F539">
        <v>402</v>
      </c>
      <c r="G539">
        <v>10</v>
      </c>
      <c r="H539" t="s">
        <v>166</v>
      </c>
      <c r="I539" t="s">
        <v>280</v>
      </c>
      <c r="J539" t="s">
        <v>33</v>
      </c>
      <c r="K539" t="s">
        <v>14</v>
      </c>
      <c r="L539" t="s">
        <v>39</v>
      </c>
      <c r="M539" t="s">
        <v>16</v>
      </c>
      <c r="N539" t="s">
        <v>17</v>
      </c>
      <c r="O539">
        <v>9</v>
      </c>
      <c r="P539">
        <v>1</v>
      </c>
      <c r="Q539" s="1">
        <v>46045.770833333336</v>
      </c>
      <c r="R539" s="1" t="str">
        <f>IF(OR(AND(AllCards3[[#This Row],[First Name]]=I540, AllCards3[[#This Row],[Last Name]]=J540, AllCards3[[#This Row],[Team]]=L540, AllCards3[[#This Row],[Match Date]]=Q540, AllCards3[[#This Row],[Card Type]]="Yellow", N540="Yellow Red"), AND(AllCards3[[#This Row],[First Name]]=I538, AllCards3[[#This Row],[Last Name]]=J538, AllCards3[[#This Row],[Team]]=L538, AllCards3[[#This Row],[Match Date]]=Q538, AllCards3[[#This Row],[Card Type]]="Yellow", N538="Yellow Red")), "No", "Yes")</f>
        <v>Yes</v>
      </c>
    </row>
    <row r="540" spans="1:18" x14ac:dyDescent="0.35">
      <c r="A540" t="s">
        <v>431</v>
      </c>
      <c r="B540" t="s">
        <v>270</v>
      </c>
      <c r="C540" t="s">
        <v>12</v>
      </c>
      <c r="E540" t="s">
        <v>13</v>
      </c>
      <c r="F540">
        <v>280</v>
      </c>
      <c r="G540">
        <v>17</v>
      </c>
      <c r="H540" t="s">
        <v>167</v>
      </c>
      <c r="I540" t="s">
        <v>72</v>
      </c>
      <c r="J540" t="s">
        <v>73</v>
      </c>
      <c r="K540" t="s">
        <v>14</v>
      </c>
      <c r="L540" t="s">
        <v>37</v>
      </c>
      <c r="M540" t="s">
        <v>16</v>
      </c>
      <c r="N540" t="s">
        <v>17</v>
      </c>
      <c r="O540">
        <v>9</v>
      </c>
      <c r="P540">
        <v>1</v>
      </c>
      <c r="Q540" s="1">
        <v>46045.770833333336</v>
      </c>
      <c r="R540" s="1" t="str">
        <f>IF(OR(AND(AllCards3[[#This Row],[First Name]]=I541, AllCards3[[#This Row],[Last Name]]=J541, AllCards3[[#This Row],[Team]]=L541, AllCards3[[#This Row],[Match Date]]=Q541, AllCards3[[#This Row],[Card Type]]="Yellow", N541="Yellow Red"), AND(AllCards3[[#This Row],[First Name]]=I539, AllCards3[[#This Row],[Last Name]]=J539, AllCards3[[#This Row],[Team]]=L539, AllCards3[[#This Row],[Match Date]]=Q539, AllCards3[[#This Row],[Card Type]]="Yellow", N539="Yellow Red")), "No", "Yes")</f>
        <v>Yes</v>
      </c>
    </row>
    <row r="541" spans="1:18" x14ac:dyDescent="0.35">
      <c r="A541" t="s">
        <v>175</v>
      </c>
      <c r="B541" t="s">
        <v>175</v>
      </c>
      <c r="C541" t="s">
        <v>12</v>
      </c>
      <c r="E541" t="s">
        <v>13</v>
      </c>
      <c r="F541">
        <v>173</v>
      </c>
      <c r="G541">
        <v>6</v>
      </c>
      <c r="I541" t="s">
        <v>297</v>
      </c>
      <c r="J541" t="s">
        <v>61</v>
      </c>
      <c r="K541" t="s">
        <v>14</v>
      </c>
      <c r="L541" t="s">
        <v>41</v>
      </c>
      <c r="M541" t="s">
        <v>16</v>
      </c>
      <c r="N541" t="s">
        <v>17</v>
      </c>
      <c r="O541">
        <v>10</v>
      </c>
      <c r="P541">
        <v>2</v>
      </c>
      <c r="Q541" s="1">
        <v>46046.614583333336</v>
      </c>
      <c r="R541" s="1" t="str">
        <f>IF(OR(AND(AllCards3[[#This Row],[First Name]]=I542, AllCards3[[#This Row],[Last Name]]=J542, AllCards3[[#This Row],[Team]]=L542, AllCards3[[#This Row],[Match Date]]=Q542, AllCards3[[#This Row],[Card Type]]="Yellow", N542="Yellow Red"), AND(AllCards3[[#This Row],[First Name]]=I540, AllCards3[[#This Row],[Last Name]]=J540, AllCards3[[#This Row],[Team]]=L540, AllCards3[[#This Row],[Match Date]]=Q540, AllCards3[[#This Row],[Card Type]]="Yellow", N540="Yellow Red")), "No", "Yes")</f>
        <v>Yes</v>
      </c>
    </row>
    <row r="542" spans="1:18" x14ac:dyDescent="0.35">
      <c r="A542" t="s">
        <v>175</v>
      </c>
      <c r="B542" t="s">
        <v>175</v>
      </c>
      <c r="C542" t="s">
        <v>12</v>
      </c>
      <c r="E542" t="s">
        <v>13</v>
      </c>
      <c r="F542">
        <v>172</v>
      </c>
      <c r="G542">
        <v>17</v>
      </c>
      <c r="I542" t="s">
        <v>470</v>
      </c>
      <c r="J542" t="s">
        <v>471</v>
      </c>
      <c r="K542" t="s">
        <v>14</v>
      </c>
      <c r="L542" t="s">
        <v>41</v>
      </c>
      <c r="M542" t="s">
        <v>19</v>
      </c>
      <c r="N542" t="s">
        <v>17</v>
      </c>
      <c r="O542">
        <v>10</v>
      </c>
      <c r="P542">
        <v>2</v>
      </c>
      <c r="Q542" s="1">
        <v>46046.614583333336</v>
      </c>
      <c r="R542" s="1" t="str">
        <f>IF(OR(AND(AllCards3[[#This Row],[First Name]]=I543, AllCards3[[#This Row],[Last Name]]=J543, AllCards3[[#This Row],[Team]]=L543, AllCards3[[#This Row],[Match Date]]=Q543, AllCards3[[#This Row],[Card Type]]="Yellow", N543="Yellow Red"), AND(AllCards3[[#This Row],[First Name]]=I541, AllCards3[[#This Row],[Last Name]]=J541, AllCards3[[#This Row],[Team]]=L541, AllCards3[[#This Row],[Match Date]]=Q541, AllCards3[[#This Row],[Card Type]]="Yellow", N541="Yellow Red")), "No", "Yes")</f>
        <v>Yes</v>
      </c>
    </row>
    <row r="543" spans="1:18" x14ac:dyDescent="0.35">
      <c r="A543" t="s">
        <v>431</v>
      </c>
      <c r="B543" t="s">
        <v>270</v>
      </c>
      <c r="C543" t="s">
        <v>12</v>
      </c>
      <c r="E543" t="s">
        <v>13</v>
      </c>
      <c r="F543">
        <v>168</v>
      </c>
      <c r="G543">
        <v>13</v>
      </c>
      <c r="H543" t="s">
        <v>167</v>
      </c>
      <c r="I543" t="s">
        <v>316</v>
      </c>
      <c r="J543" t="s">
        <v>317</v>
      </c>
      <c r="K543" t="s">
        <v>14</v>
      </c>
      <c r="L543" t="s">
        <v>152</v>
      </c>
      <c r="M543" t="s">
        <v>16</v>
      </c>
      <c r="N543" t="s">
        <v>17</v>
      </c>
      <c r="O543">
        <v>9</v>
      </c>
      <c r="P543">
        <v>1</v>
      </c>
      <c r="Q543" s="1">
        <v>46046.625</v>
      </c>
      <c r="R543" s="1" t="str">
        <f>IF(OR(AND(AllCards3[[#This Row],[First Name]]=I544, AllCards3[[#This Row],[Last Name]]=J544, AllCards3[[#This Row],[Team]]=L544, AllCards3[[#This Row],[Match Date]]=Q544, AllCards3[[#This Row],[Card Type]]="Yellow", N544="Yellow Red"), AND(AllCards3[[#This Row],[First Name]]=I542, AllCards3[[#This Row],[Last Name]]=J542, AllCards3[[#This Row],[Team]]=L542, AllCards3[[#This Row],[Match Date]]=Q542, AllCards3[[#This Row],[Card Type]]="Yellow", N542="Yellow Red")), "No", "Yes")</f>
        <v>Yes</v>
      </c>
    </row>
    <row r="544" spans="1:18" x14ac:dyDescent="0.35">
      <c r="A544" t="s">
        <v>431</v>
      </c>
      <c r="B544" t="s">
        <v>270</v>
      </c>
      <c r="C544" t="s">
        <v>12</v>
      </c>
      <c r="E544" t="s">
        <v>13</v>
      </c>
      <c r="F544">
        <v>170</v>
      </c>
      <c r="G544">
        <v>21</v>
      </c>
      <c r="H544" t="s">
        <v>166</v>
      </c>
      <c r="I544" t="s">
        <v>602</v>
      </c>
      <c r="J544" t="s">
        <v>317</v>
      </c>
      <c r="K544" t="s">
        <v>14</v>
      </c>
      <c r="L544" t="s">
        <v>152</v>
      </c>
      <c r="M544" t="s">
        <v>16</v>
      </c>
      <c r="N544" t="s">
        <v>17</v>
      </c>
      <c r="O544">
        <v>9</v>
      </c>
      <c r="P544">
        <v>1</v>
      </c>
      <c r="Q544" s="1">
        <v>46046.625</v>
      </c>
      <c r="R544" s="1" t="str">
        <f>IF(OR(AND(AllCards3[[#This Row],[First Name]]=I545, AllCards3[[#This Row],[Last Name]]=J545, AllCards3[[#This Row],[Team]]=L545, AllCards3[[#This Row],[Match Date]]=Q545, AllCards3[[#This Row],[Card Type]]="Yellow", N545="Yellow Red"), AND(AllCards3[[#This Row],[First Name]]=I543, AllCards3[[#This Row],[Last Name]]=J543, AllCards3[[#This Row],[Team]]=L543, AllCards3[[#This Row],[Match Date]]=Q543, AllCards3[[#This Row],[Card Type]]="Yellow", N543="Yellow Red")), "No", "Yes")</f>
        <v>Yes</v>
      </c>
    </row>
    <row r="545" spans="1:18" x14ac:dyDescent="0.35">
      <c r="A545" t="s">
        <v>431</v>
      </c>
      <c r="B545" t="s">
        <v>270</v>
      </c>
      <c r="C545" t="s">
        <v>12</v>
      </c>
      <c r="E545" t="s">
        <v>13</v>
      </c>
      <c r="F545">
        <v>375</v>
      </c>
      <c r="G545">
        <v>14</v>
      </c>
      <c r="H545" t="s">
        <v>165</v>
      </c>
      <c r="I545" t="s">
        <v>307</v>
      </c>
      <c r="J545" t="s">
        <v>20</v>
      </c>
      <c r="K545" t="s">
        <v>14</v>
      </c>
      <c r="L545" t="s">
        <v>21</v>
      </c>
      <c r="M545" t="s">
        <v>16</v>
      </c>
      <c r="N545" t="s">
        <v>17</v>
      </c>
      <c r="O545">
        <v>9</v>
      </c>
      <c r="P545">
        <v>1</v>
      </c>
      <c r="Q545" s="1">
        <v>46046.625</v>
      </c>
      <c r="R545" s="1" t="str">
        <f>IF(OR(AND(AllCards3[[#This Row],[First Name]]=I546, AllCards3[[#This Row],[Last Name]]=J546, AllCards3[[#This Row],[Team]]=L546, AllCards3[[#This Row],[Match Date]]=Q546, AllCards3[[#This Row],[Card Type]]="Yellow", N546="Yellow Red"), AND(AllCards3[[#This Row],[First Name]]=I544, AllCards3[[#This Row],[Last Name]]=J544, AllCards3[[#This Row],[Team]]=L544, AllCards3[[#This Row],[Match Date]]=Q544, AllCards3[[#This Row],[Card Type]]="Yellow", N544="Yellow Red")), "No", "Yes")</f>
        <v>Yes</v>
      </c>
    </row>
    <row r="546" spans="1:18" x14ac:dyDescent="0.35">
      <c r="A546" t="s">
        <v>431</v>
      </c>
      <c r="B546" t="s">
        <v>270</v>
      </c>
      <c r="C546" t="s">
        <v>12</v>
      </c>
      <c r="E546" t="s">
        <v>13</v>
      </c>
      <c r="F546">
        <v>169</v>
      </c>
      <c r="G546">
        <v>2</v>
      </c>
      <c r="H546" t="s">
        <v>165</v>
      </c>
      <c r="I546" t="s">
        <v>310</v>
      </c>
      <c r="J546" t="s">
        <v>69</v>
      </c>
      <c r="K546" t="s">
        <v>14</v>
      </c>
      <c r="L546" t="s">
        <v>21</v>
      </c>
      <c r="M546" t="s">
        <v>16</v>
      </c>
      <c r="N546" t="s">
        <v>17</v>
      </c>
      <c r="O546">
        <v>9</v>
      </c>
      <c r="P546">
        <v>1</v>
      </c>
      <c r="Q546" s="1">
        <v>46046.625</v>
      </c>
      <c r="R546" s="1" t="str">
        <f>IF(OR(AND(AllCards3[[#This Row],[First Name]]=I547, AllCards3[[#This Row],[Last Name]]=J547, AllCards3[[#This Row],[Team]]=L547, AllCards3[[#This Row],[Match Date]]=Q547, AllCards3[[#This Row],[Card Type]]="Yellow", N547="Yellow Red"), AND(AllCards3[[#This Row],[First Name]]=I545, AllCards3[[#This Row],[Last Name]]=J545, AllCards3[[#This Row],[Team]]=L545, AllCards3[[#This Row],[Match Date]]=Q545, AllCards3[[#This Row],[Card Type]]="Yellow", N545="Yellow Red")), "No", "Yes")</f>
        <v>Yes</v>
      </c>
    </row>
    <row r="547" spans="1:18" x14ac:dyDescent="0.35">
      <c r="A547" t="s">
        <v>431</v>
      </c>
      <c r="B547" t="s">
        <v>270</v>
      </c>
      <c r="C547" t="s">
        <v>12</v>
      </c>
      <c r="E547" t="s">
        <v>13</v>
      </c>
      <c r="F547">
        <v>163</v>
      </c>
      <c r="G547">
        <v>21</v>
      </c>
      <c r="H547" t="s">
        <v>167</v>
      </c>
      <c r="I547" t="s">
        <v>88</v>
      </c>
      <c r="J547" t="s">
        <v>89</v>
      </c>
      <c r="K547" t="s">
        <v>14</v>
      </c>
      <c r="L547" t="s">
        <v>26</v>
      </c>
      <c r="M547" t="s">
        <v>19</v>
      </c>
      <c r="N547" t="s">
        <v>17</v>
      </c>
      <c r="O547">
        <v>9</v>
      </c>
      <c r="P547">
        <v>1</v>
      </c>
      <c r="Q547" s="1">
        <v>46046.666666666664</v>
      </c>
      <c r="R547" s="1" t="str">
        <f>IF(OR(AND(AllCards3[[#This Row],[First Name]]=I548, AllCards3[[#This Row],[Last Name]]=J548, AllCards3[[#This Row],[Team]]=L548, AllCards3[[#This Row],[Match Date]]=Q548, AllCards3[[#This Row],[Card Type]]="Yellow", N548="Yellow Red"), AND(AllCards3[[#This Row],[First Name]]=I546, AllCards3[[#This Row],[Last Name]]=J546, AllCards3[[#This Row],[Team]]=L546, AllCards3[[#This Row],[Match Date]]=Q546, AllCards3[[#This Row],[Card Type]]="Yellow", N546="Yellow Red")), "No", "Yes")</f>
        <v>Yes</v>
      </c>
    </row>
    <row r="548" spans="1:18" x14ac:dyDescent="0.35">
      <c r="A548" t="s">
        <v>431</v>
      </c>
      <c r="B548" t="s">
        <v>270</v>
      </c>
      <c r="C548" t="s">
        <v>12</v>
      </c>
      <c r="E548" t="s">
        <v>13</v>
      </c>
      <c r="F548">
        <v>162</v>
      </c>
      <c r="G548">
        <v>8</v>
      </c>
      <c r="H548" t="s">
        <v>165</v>
      </c>
      <c r="I548" t="s">
        <v>94</v>
      </c>
      <c r="J548" t="s">
        <v>95</v>
      </c>
      <c r="K548" t="s">
        <v>14</v>
      </c>
      <c r="L548" t="s">
        <v>28</v>
      </c>
      <c r="M548" t="s">
        <v>16</v>
      </c>
      <c r="N548" t="s">
        <v>17</v>
      </c>
      <c r="O548">
        <v>9</v>
      </c>
      <c r="P548">
        <v>1</v>
      </c>
      <c r="Q548" s="1">
        <v>46046.666666666664</v>
      </c>
      <c r="R548" s="1" t="str">
        <f>IF(OR(AND(AllCards3[[#This Row],[First Name]]=I549, AllCards3[[#This Row],[Last Name]]=J549, AllCards3[[#This Row],[Team]]=L549, AllCards3[[#This Row],[Match Date]]=Q549, AllCards3[[#This Row],[Card Type]]="Yellow", N549="Yellow Red"), AND(AllCards3[[#This Row],[First Name]]=I547, AllCards3[[#This Row],[Last Name]]=J547, AllCards3[[#This Row],[Team]]=L547, AllCards3[[#This Row],[Match Date]]=Q547, AllCards3[[#This Row],[Card Type]]="Yellow", N547="Yellow Red")), "No", "Yes")</f>
        <v>Yes</v>
      </c>
    </row>
    <row r="549" spans="1:18" x14ac:dyDescent="0.35">
      <c r="A549" t="s">
        <v>175</v>
      </c>
      <c r="B549" t="s">
        <v>175</v>
      </c>
      <c r="C549" t="s">
        <v>12</v>
      </c>
      <c r="E549" t="s">
        <v>13</v>
      </c>
      <c r="F549">
        <v>177</v>
      </c>
      <c r="I549" t="s">
        <v>603</v>
      </c>
      <c r="J549" t="s">
        <v>604</v>
      </c>
      <c r="K549" t="s">
        <v>44</v>
      </c>
      <c r="L549" t="s">
        <v>145</v>
      </c>
      <c r="N549" t="s">
        <v>17</v>
      </c>
      <c r="O549">
        <v>10</v>
      </c>
      <c r="P549">
        <v>2</v>
      </c>
      <c r="Q549" s="1">
        <v>46048.770833333336</v>
      </c>
      <c r="R549" s="1" t="str">
        <f>IF(OR(AND(AllCards3[[#This Row],[First Name]]=I550, AllCards3[[#This Row],[Last Name]]=J550, AllCards3[[#This Row],[Team]]=L550, AllCards3[[#This Row],[Match Date]]=Q550, AllCards3[[#This Row],[Card Type]]="Yellow", N550="Yellow Red"), AND(AllCards3[[#This Row],[First Name]]=I548, AllCards3[[#This Row],[Last Name]]=J548, AllCards3[[#This Row],[Team]]=L548, AllCards3[[#This Row],[Match Date]]=Q548, AllCards3[[#This Row],[Card Type]]="Yellow", N548="Yellow Red")), "No", "Yes")</f>
        <v>Yes</v>
      </c>
    </row>
    <row r="550" spans="1:18" x14ac:dyDescent="0.35">
      <c r="A550" t="s">
        <v>175</v>
      </c>
      <c r="B550" t="s">
        <v>175</v>
      </c>
      <c r="C550" t="s">
        <v>12</v>
      </c>
      <c r="E550" t="s">
        <v>13</v>
      </c>
      <c r="F550">
        <v>180</v>
      </c>
      <c r="G550">
        <v>3</v>
      </c>
      <c r="I550" t="s">
        <v>605</v>
      </c>
      <c r="J550" t="s">
        <v>103</v>
      </c>
      <c r="K550" t="s">
        <v>14</v>
      </c>
      <c r="L550" t="s">
        <v>145</v>
      </c>
      <c r="M550" t="s">
        <v>16</v>
      </c>
      <c r="N550" t="s">
        <v>17</v>
      </c>
      <c r="O550">
        <v>10</v>
      </c>
      <c r="P550">
        <v>2</v>
      </c>
      <c r="Q550" s="1">
        <v>46048.770833333336</v>
      </c>
      <c r="R550" s="1" t="str">
        <f>IF(OR(AND(AllCards3[[#This Row],[First Name]]=I551, AllCards3[[#This Row],[Last Name]]=J551, AllCards3[[#This Row],[Team]]=L551, AllCards3[[#This Row],[Match Date]]=Q551, AllCards3[[#This Row],[Card Type]]="Yellow", N551="Yellow Red"), AND(AllCards3[[#This Row],[First Name]]=I549, AllCards3[[#This Row],[Last Name]]=J549, AllCards3[[#This Row],[Team]]=L549, AllCards3[[#This Row],[Match Date]]=Q549, AllCards3[[#This Row],[Card Type]]="Yellow", N549="Yellow Red")), "No", "Yes")</f>
        <v>Yes</v>
      </c>
    </row>
    <row r="551" spans="1:18" x14ac:dyDescent="0.35">
      <c r="A551" t="s">
        <v>175</v>
      </c>
      <c r="B551" t="s">
        <v>175</v>
      </c>
      <c r="C551" t="s">
        <v>12</v>
      </c>
      <c r="E551" t="s">
        <v>13</v>
      </c>
      <c r="F551">
        <v>174</v>
      </c>
      <c r="G551">
        <v>4</v>
      </c>
      <c r="I551" t="s">
        <v>606</v>
      </c>
      <c r="J551" t="s">
        <v>50</v>
      </c>
      <c r="K551" t="s">
        <v>14</v>
      </c>
      <c r="L551" t="s">
        <v>145</v>
      </c>
      <c r="M551" t="s">
        <v>16</v>
      </c>
      <c r="N551" t="s">
        <v>17</v>
      </c>
      <c r="O551">
        <v>10</v>
      </c>
      <c r="P551">
        <v>2</v>
      </c>
      <c r="Q551" s="1">
        <v>46048.770833333336</v>
      </c>
      <c r="R551" s="1" t="str">
        <f>IF(OR(AND(AllCards3[[#This Row],[First Name]]=I552, AllCards3[[#This Row],[Last Name]]=J552, AllCards3[[#This Row],[Team]]=L552, AllCards3[[#This Row],[Match Date]]=Q552, AllCards3[[#This Row],[Card Type]]="Yellow", N552="Yellow Red"), AND(AllCards3[[#This Row],[First Name]]=I550, AllCards3[[#This Row],[Last Name]]=J550, AllCards3[[#This Row],[Team]]=L550, AllCards3[[#This Row],[Match Date]]=Q550, AllCards3[[#This Row],[Card Type]]="Yellow", N550="Yellow Red")), "No", "Yes")</f>
        <v>Yes</v>
      </c>
    </row>
    <row r="552" spans="1:18" x14ac:dyDescent="0.35">
      <c r="A552" t="s">
        <v>175</v>
      </c>
      <c r="B552" t="s">
        <v>175</v>
      </c>
      <c r="C552" t="s">
        <v>12</v>
      </c>
      <c r="E552" t="s">
        <v>13</v>
      </c>
      <c r="F552">
        <v>179</v>
      </c>
      <c r="G552">
        <v>1</v>
      </c>
      <c r="I552" t="s">
        <v>607</v>
      </c>
      <c r="J552" t="s">
        <v>608</v>
      </c>
      <c r="K552" t="s">
        <v>14</v>
      </c>
      <c r="L552" t="s">
        <v>145</v>
      </c>
      <c r="M552" t="s">
        <v>16</v>
      </c>
      <c r="N552" t="s">
        <v>17</v>
      </c>
      <c r="O552">
        <v>10</v>
      </c>
      <c r="P552">
        <v>2</v>
      </c>
      <c r="Q552" s="1">
        <v>46048.770833333336</v>
      </c>
      <c r="R552" s="1" t="str">
        <f>IF(OR(AND(AllCards3[[#This Row],[First Name]]=I553, AllCards3[[#This Row],[Last Name]]=J553, AllCards3[[#This Row],[Team]]=L553, AllCards3[[#This Row],[Match Date]]=Q553, AllCards3[[#This Row],[Card Type]]="Yellow", N553="Yellow Red"), AND(AllCards3[[#This Row],[First Name]]=I551, AllCards3[[#This Row],[Last Name]]=J551, AllCards3[[#This Row],[Team]]=L551, AllCards3[[#This Row],[Match Date]]=Q551, AllCards3[[#This Row],[Card Type]]="Yellow", N551="Yellow Red")), "No", "Yes")</f>
        <v>Yes</v>
      </c>
    </row>
    <row r="553" spans="1:18" x14ac:dyDescent="0.35">
      <c r="A553" t="s">
        <v>175</v>
      </c>
      <c r="B553" t="s">
        <v>175</v>
      </c>
      <c r="C553" t="s">
        <v>12</v>
      </c>
      <c r="E553" t="s">
        <v>13</v>
      </c>
      <c r="F553">
        <v>176</v>
      </c>
      <c r="G553">
        <v>23</v>
      </c>
      <c r="I553" t="s">
        <v>609</v>
      </c>
      <c r="J553" t="s">
        <v>610</v>
      </c>
      <c r="K553" t="s">
        <v>14</v>
      </c>
      <c r="L553" t="s">
        <v>140</v>
      </c>
      <c r="M553" t="s">
        <v>16</v>
      </c>
      <c r="N553" t="s">
        <v>17</v>
      </c>
      <c r="O553">
        <v>10</v>
      </c>
      <c r="P553">
        <v>2</v>
      </c>
      <c r="Q553" s="1">
        <v>46048.770833333336</v>
      </c>
      <c r="R553" s="1" t="str">
        <f>IF(OR(AND(AllCards3[[#This Row],[First Name]]=I554, AllCards3[[#This Row],[Last Name]]=J554, AllCards3[[#This Row],[Team]]=L554, AllCards3[[#This Row],[Match Date]]=Q554, AllCards3[[#This Row],[Card Type]]="Yellow", N554="Yellow Red"), AND(AllCards3[[#This Row],[First Name]]=I552, AllCards3[[#This Row],[Last Name]]=J552, AllCards3[[#This Row],[Team]]=L552, AllCards3[[#This Row],[Match Date]]=Q552, AllCards3[[#This Row],[Card Type]]="Yellow", N552="Yellow Red")), "No", "Yes")</f>
        <v>Yes</v>
      </c>
    </row>
    <row r="554" spans="1:18" x14ac:dyDescent="0.35">
      <c r="A554" t="s">
        <v>175</v>
      </c>
      <c r="B554" t="s">
        <v>175</v>
      </c>
      <c r="C554" t="s">
        <v>12</v>
      </c>
      <c r="E554" t="s">
        <v>13</v>
      </c>
      <c r="F554">
        <v>175</v>
      </c>
      <c r="G554">
        <v>5</v>
      </c>
      <c r="I554" t="s">
        <v>141</v>
      </c>
      <c r="J554" t="s">
        <v>142</v>
      </c>
      <c r="K554" t="s">
        <v>14</v>
      </c>
      <c r="L554" t="s">
        <v>140</v>
      </c>
      <c r="M554" t="s">
        <v>16</v>
      </c>
      <c r="N554" t="s">
        <v>17</v>
      </c>
      <c r="O554">
        <v>10</v>
      </c>
      <c r="P554">
        <v>2</v>
      </c>
      <c r="Q554" s="1">
        <v>46048.770833333336</v>
      </c>
      <c r="R554" s="1" t="str">
        <f>IF(OR(AND(AllCards3[[#This Row],[First Name]]=I555, AllCards3[[#This Row],[Last Name]]=J555, AllCards3[[#This Row],[Team]]=L555, AllCards3[[#This Row],[Match Date]]=Q555, AllCards3[[#This Row],[Card Type]]="Yellow", N555="Yellow Red"), AND(AllCards3[[#This Row],[First Name]]=I553, AllCards3[[#This Row],[Last Name]]=J553, AllCards3[[#This Row],[Team]]=L553, AllCards3[[#This Row],[Match Date]]=Q553, AllCards3[[#This Row],[Card Type]]="Yellow", N553="Yellow Red")), "No", "Yes")</f>
        <v>Yes</v>
      </c>
    </row>
    <row r="555" spans="1:18" x14ac:dyDescent="0.35">
      <c r="A555" t="s">
        <v>175</v>
      </c>
      <c r="B555" t="s">
        <v>175</v>
      </c>
      <c r="C555" t="s">
        <v>12</v>
      </c>
      <c r="E555" t="s">
        <v>13</v>
      </c>
      <c r="F555">
        <v>178</v>
      </c>
      <c r="G555">
        <v>1</v>
      </c>
      <c r="I555" t="s">
        <v>611</v>
      </c>
      <c r="J555" t="s">
        <v>612</v>
      </c>
      <c r="K555" t="s">
        <v>14</v>
      </c>
      <c r="L555" t="s">
        <v>140</v>
      </c>
      <c r="M555" t="s">
        <v>19</v>
      </c>
      <c r="N555" t="s">
        <v>17</v>
      </c>
      <c r="O555">
        <v>10</v>
      </c>
      <c r="P555">
        <v>2</v>
      </c>
      <c r="Q555" s="1">
        <v>46048.770833333336</v>
      </c>
      <c r="R555" s="1" t="str">
        <f>IF(OR(AND(AllCards3[[#This Row],[First Name]]=I556, AllCards3[[#This Row],[Last Name]]=J556, AllCards3[[#This Row],[Team]]=L556, AllCards3[[#This Row],[Match Date]]=Q556, AllCards3[[#This Row],[Card Type]]="Yellow", N556="Yellow Red"), AND(AllCards3[[#This Row],[First Name]]=I554, AllCards3[[#This Row],[Last Name]]=J554, AllCards3[[#This Row],[Team]]=L554, AllCards3[[#This Row],[Match Date]]=Q554, AllCards3[[#This Row],[Card Type]]="Yellow", N554="Yellow Red")), "No", "Yes")</f>
        <v>Yes</v>
      </c>
    </row>
    <row r="556" spans="1:18" x14ac:dyDescent="0.35">
      <c r="A556" t="s">
        <v>367</v>
      </c>
      <c r="B556" t="s">
        <v>367</v>
      </c>
      <c r="C556" t="s">
        <v>12</v>
      </c>
      <c r="E556" t="s">
        <v>13</v>
      </c>
      <c r="F556">
        <v>139</v>
      </c>
      <c r="G556">
        <v>13</v>
      </c>
      <c r="I556" t="s">
        <v>613</v>
      </c>
      <c r="J556" t="s">
        <v>614</v>
      </c>
      <c r="K556" t="s">
        <v>14</v>
      </c>
      <c r="L556" t="s">
        <v>128</v>
      </c>
      <c r="M556" t="s">
        <v>16</v>
      </c>
      <c r="N556" t="s">
        <v>17</v>
      </c>
      <c r="O556">
        <v>10</v>
      </c>
      <c r="P556">
        <v>2</v>
      </c>
      <c r="Q556" s="1">
        <v>46049.770833333336</v>
      </c>
      <c r="R556" s="1" t="str">
        <f>IF(OR(AND(AllCards3[[#This Row],[First Name]]=I557, AllCards3[[#This Row],[Last Name]]=J557, AllCards3[[#This Row],[Team]]=L557, AllCards3[[#This Row],[Match Date]]=Q557, AllCards3[[#This Row],[Card Type]]="Yellow", N557="Yellow Red"), AND(AllCards3[[#This Row],[First Name]]=I555, AllCards3[[#This Row],[Last Name]]=J555, AllCards3[[#This Row],[Team]]=L555, AllCards3[[#This Row],[Match Date]]=Q555, AllCards3[[#This Row],[Card Type]]="Yellow", N555="Yellow Red")), "No", "Yes")</f>
        <v>Yes</v>
      </c>
    </row>
    <row r="557" spans="1:18" x14ac:dyDescent="0.35">
      <c r="A557" t="s">
        <v>367</v>
      </c>
      <c r="B557" t="s">
        <v>367</v>
      </c>
      <c r="C557" t="s">
        <v>12</v>
      </c>
      <c r="E557" t="s">
        <v>13</v>
      </c>
      <c r="F557">
        <v>143</v>
      </c>
      <c r="G557">
        <v>15</v>
      </c>
      <c r="I557" t="s">
        <v>615</v>
      </c>
      <c r="J557" t="s">
        <v>27</v>
      </c>
      <c r="K557" t="s">
        <v>14</v>
      </c>
      <c r="L557" t="s">
        <v>128</v>
      </c>
      <c r="M557" t="s">
        <v>16</v>
      </c>
      <c r="N557" t="s">
        <v>17</v>
      </c>
      <c r="O557">
        <v>10</v>
      </c>
      <c r="P557">
        <v>2</v>
      </c>
      <c r="Q557" s="1">
        <v>46049.770833333336</v>
      </c>
      <c r="R557" s="1" t="str">
        <f>IF(OR(AND(AllCards3[[#This Row],[First Name]]=I558, AllCards3[[#This Row],[Last Name]]=J558, AllCards3[[#This Row],[Team]]=L558, AllCards3[[#This Row],[Match Date]]=Q558, AllCards3[[#This Row],[Card Type]]="Yellow", N558="Yellow Red"), AND(AllCards3[[#This Row],[First Name]]=I556, AllCards3[[#This Row],[Last Name]]=J556, AllCards3[[#This Row],[Team]]=L556, AllCards3[[#This Row],[Match Date]]=Q556, AllCards3[[#This Row],[Card Type]]="Yellow", N556="Yellow Red")), "No", "Yes")</f>
        <v>Yes</v>
      </c>
    </row>
    <row r="558" spans="1:18" x14ac:dyDescent="0.35">
      <c r="A558" t="s">
        <v>367</v>
      </c>
      <c r="B558" t="s">
        <v>367</v>
      </c>
      <c r="C558" t="s">
        <v>12</v>
      </c>
      <c r="E558" t="s">
        <v>13</v>
      </c>
      <c r="F558">
        <v>138</v>
      </c>
      <c r="G558">
        <v>14</v>
      </c>
      <c r="I558" t="s">
        <v>394</v>
      </c>
      <c r="J558" t="s">
        <v>43</v>
      </c>
      <c r="K558" t="s">
        <v>14</v>
      </c>
      <c r="L558" t="s">
        <v>118</v>
      </c>
      <c r="M558" t="s">
        <v>16</v>
      </c>
      <c r="N558" t="s">
        <v>17</v>
      </c>
      <c r="O558">
        <v>10</v>
      </c>
      <c r="P558">
        <v>2</v>
      </c>
      <c r="Q558" s="1">
        <v>46049.770833333336</v>
      </c>
      <c r="R558" s="1" t="str">
        <f>IF(OR(AND(AllCards3[[#This Row],[First Name]]=I559, AllCards3[[#This Row],[Last Name]]=J559, AllCards3[[#This Row],[Team]]=L559, AllCards3[[#This Row],[Match Date]]=Q559, AllCards3[[#This Row],[Card Type]]="Yellow", N559="Yellow Red"), AND(AllCards3[[#This Row],[First Name]]=I557, AllCards3[[#This Row],[Last Name]]=J557, AllCards3[[#This Row],[Team]]=L557, AllCards3[[#This Row],[Match Date]]=Q557, AllCards3[[#This Row],[Card Type]]="Yellow", N557="Yellow Red")), "No", "Yes")</f>
        <v>Yes</v>
      </c>
    </row>
    <row r="559" spans="1:18" x14ac:dyDescent="0.35">
      <c r="A559" t="s">
        <v>367</v>
      </c>
      <c r="B559" t="s">
        <v>367</v>
      </c>
      <c r="C559" t="s">
        <v>12</v>
      </c>
      <c r="E559" t="s">
        <v>13</v>
      </c>
      <c r="F559">
        <v>137</v>
      </c>
      <c r="G559">
        <v>4</v>
      </c>
      <c r="I559" t="s">
        <v>393</v>
      </c>
      <c r="J559" t="s">
        <v>43</v>
      </c>
      <c r="K559" t="s">
        <v>14</v>
      </c>
      <c r="L559" t="s">
        <v>118</v>
      </c>
      <c r="M559" t="s">
        <v>16</v>
      </c>
      <c r="N559" t="s">
        <v>17</v>
      </c>
      <c r="O559">
        <v>10</v>
      </c>
      <c r="P559">
        <v>2</v>
      </c>
      <c r="Q559" s="1">
        <v>46049.770833333336</v>
      </c>
      <c r="R559" s="1" t="str">
        <f>IF(OR(AND(AllCards3[[#This Row],[First Name]]=I560, AllCards3[[#This Row],[Last Name]]=J560, AllCards3[[#This Row],[Team]]=L560, AllCards3[[#This Row],[Match Date]]=Q560, AllCards3[[#This Row],[Card Type]]="Yellow", N560="Yellow Red"), AND(AllCards3[[#This Row],[First Name]]=I558, AllCards3[[#This Row],[Last Name]]=J558, AllCards3[[#This Row],[Team]]=L558, AllCards3[[#This Row],[Match Date]]=Q558, AllCards3[[#This Row],[Card Type]]="Yellow", N558="Yellow Red")), "No", "Yes")</f>
        <v>Yes</v>
      </c>
    </row>
    <row r="560" spans="1:18" x14ac:dyDescent="0.35">
      <c r="A560" t="s">
        <v>367</v>
      </c>
      <c r="B560" t="s">
        <v>367</v>
      </c>
      <c r="C560" t="s">
        <v>12</v>
      </c>
      <c r="E560" t="s">
        <v>13</v>
      </c>
      <c r="F560">
        <v>136</v>
      </c>
      <c r="G560">
        <v>10</v>
      </c>
      <c r="I560" t="s">
        <v>549</v>
      </c>
      <c r="J560" t="s">
        <v>550</v>
      </c>
      <c r="K560" t="s">
        <v>14</v>
      </c>
      <c r="L560" t="s">
        <v>118</v>
      </c>
      <c r="M560" t="s">
        <v>16</v>
      </c>
      <c r="N560" t="s">
        <v>17</v>
      </c>
      <c r="O560">
        <v>10</v>
      </c>
      <c r="P560">
        <v>2</v>
      </c>
      <c r="Q560" s="1">
        <v>46049.770833333336</v>
      </c>
      <c r="R560" s="1" t="str">
        <f>IF(OR(AND(AllCards3[[#This Row],[First Name]]=I561, AllCards3[[#This Row],[Last Name]]=J561, AllCards3[[#This Row],[Team]]=L561, AllCards3[[#This Row],[Match Date]]=Q561, AllCards3[[#This Row],[Card Type]]="Yellow", N561="Yellow Red"), AND(AllCards3[[#This Row],[First Name]]=I559, AllCards3[[#This Row],[Last Name]]=J559, AllCards3[[#This Row],[Team]]=L559, AllCards3[[#This Row],[Match Date]]=Q559, AllCards3[[#This Row],[Card Type]]="Yellow", N559="Yellow Red")), "No", "Yes")</f>
        <v>Yes</v>
      </c>
    </row>
    <row r="561" spans="1:18" x14ac:dyDescent="0.35">
      <c r="A561" t="s">
        <v>367</v>
      </c>
      <c r="B561" t="s">
        <v>367</v>
      </c>
      <c r="C561" t="s">
        <v>12</v>
      </c>
      <c r="E561" t="s">
        <v>13</v>
      </c>
      <c r="F561">
        <v>140</v>
      </c>
      <c r="G561">
        <v>2</v>
      </c>
      <c r="I561" t="s">
        <v>616</v>
      </c>
      <c r="J561" t="s">
        <v>224</v>
      </c>
      <c r="K561" t="s">
        <v>14</v>
      </c>
      <c r="L561" t="s">
        <v>118</v>
      </c>
      <c r="M561" t="s">
        <v>16</v>
      </c>
      <c r="N561" t="s">
        <v>17</v>
      </c>
      <c r="O561">
        <v>10</v>
      </c>
      <c r="P561">
        <v>2</v>
      </c>
      <c r="Q561" s="1">
        <v>46049.770833333336</v>
      </c>
      <c r="R561" s="1" t="str">
        <f>IF(OR(AND(AllCards3[[#This Row],[First Name]]=I562, AllCards3[[#This Row],[Last Name]]=J562, AllCards3[[#This Row],[Team]]=L562, AllCards3[[#This Row],[Match Date]]=Q562, AllCards3[[#This Row],[Card Type]]="Yellow", N562="Yellow Red"), AND(AllCards3[[#This Row],[First Name]]=I560, AllCards3[[#This Row],[Last Name]]=J560, AllCards3[[#This Row],[Team]]=L560, AllCards3[[#This Row],[Match Date]]=Q560, AllCards3[[#This Row],[Card Type]]="Yellow", N560="Yellow Red")), "No", "Yes")</f>
        <v>Yes</v>
      </c>
    </row>
    <row r="562" spans="1:18" x14ac:dyDescent="0.35">
      <c r="A562" t="s">
        <v>367</v>
      </c>
      <c r="B562" t="s">
        <v>367</v>
      </c>
      <c r="C562" t="s">
        <v>12</v>
      </c>
      <c r="E562" t="s">
        <v>13</v>
      </c>
      <c r="F562">
        <v>141</v>
      </c>
      <c r="G562">
        <v>6</v>
      </c>
      <c r="I562" t="s">
        <v>553</v>
      </c>
      <c r="J562" t="s">
        <v>408</v>
      </c>
      <c r="K562" t="s">
        <v>14</v>
      </c>
      <c r="L562" t="s">
        <v>118</v>
      </c>
      <c r="M562" t="s">
        <v>16</v>
      </c>
      <c r="N562" t="s">
        <v>17</v>
      </c>
      <c r="O562">
        <v>10</v>
      </c>
      <c r="P562">
        <v>2</v>
      </c>
      <c r="Q562" s="1">
        <v>46049.770833333336</v>
      </c>
      <c r="R562" s="1" t="str">
        <f>IF(OR(AND(AllCards3[[#This Row],[First Name]]=I563, AllCards3[[#This Row],[Last Name]]=J563, AllCards3[[#This Row],[Team]]=L563, AllCards3[[#This Row],[Match Date]]=Q563, AllCards3[[#This Row],[Card Type]]="Yellow", N563="Yellow Red"), AND(AllCards3[[#This Row],[First Name]]=I561, AllCards3[[#This Row],[Last Name]]=J561, AllCards3[[#This Row],[Team]]=L561, AllCards3[[#This Row],[Match Date]]=Q561, AllCards3[[#This Row],[Card Type]]="Yellow", N561="Yellow Red")), "No", "Yes")</f>
        <v>Yes</v>
      </c>
    </row>
    <row r="563" spans="1:18" x14ac:dyDescent="0.35">
      <c r="A563" t="s">
        <v>367</v>
      </c>
      <c r="B563" t="s">
        <v>367</v>
      </c>
      <c r="C563" t="s">
        <v>12</v>
      </c>
      <c r="E563" t="s">
        <v>13</v>
      </c>
      <c r="F563">
        <v>142</v>
      </c>
      <c r="G563">
        <v>7</v>
      </c>
      <c r="I563" t="s">
        <v>528</v>
      </c>
      <c r="J563" t="s">
        <v>64</v>
      </c>
      <c r="K563" t="s">
        <v>14</v>
      </c>
      <c r="L563" t="s">
        <v>118</v>
      </c>
      <c r="M563" t="s">
        <v>16</v>
      </c>
      <c r="N563" t="s">
        <v>17</v>
      </c>
      <c r="O563">
        <v>10</v>
      </c>
      <c r="P563">
        <v>2</v>
      </c>
      <c r="Q563" s="1">
        <v>46049.770833333336</v>
      </c>
      <c r="R563" s="1" t="str">
        <f>IF(OR(AND(AllCards3[[#This Row],[First Name]]=I564, AllCards3[[#This Row],[Last Name]]=J564, AllCards3[[#This Row],[Team]]=L564, AllCards3[[#This Row],[Match Date]]=Q564, AllCards3[[#This Row],[Card Type]]="Yellow", N564="Yellow Red"), AND(AllCards3[[#This Row],[First Name]]=I562, AllCards3[[#This Row],[Last Name]]=J562, AllCards3[[#This Row],[Team]]=L562, AllCards3[[#This Row],[Match Date]]=Q562, AllCards3[[#This Row],[Card Type]]="Yellow", N562="Yellow Red")), "No", "Yes")</f>
        <v>Yes</v>
      </c>
    </row>
    <row r="564" spans="1:18" x14ac:dyDescent="0.35">
      <c r="A564" t="s">
        <v>175</v>
      </c>
      <c r="B564" t="s">
        <v>175</v>
      </c>
      <c r="C564" t="s">
        <v>12</v>
      </c>
      <c r="E564" t="s">
        <v>13</v>
      </c>
      <c r="F564">
        <v>182</v>
      </c>
      <c r="G564">
        <v>25</v>
      </c>
      <c r="H564" t="s">
        <v>165</v>
      </c>
      <c r="I564" t="s">
        <v>261</v>
      </c>
      <c r="J564" t="s">
        <v>262</v>
      </c>
      <c r="K564" t="s">
        <v>14</v>
      </c>
      <c r="L564" t="s">
        <v>176</v>
      </c>
      <c r="M564" t="s">
        <v>16</v>
      </c>
      <c r="N564" t="s">
        <v>17</v>
      </c>
      <c r="O564">
        <v>11</v>
      </c>
      <c r="P564">
        <v>2</v>
      </c>
      <c r="Q564" s="1">
        <v>46049.770833333336</v>
      </c>
      <c r="R564" s="1" t="str">
        <f>IF(OR(AND(AllCards3[[#This Row],[First Name]]=I565, AllCards3[[#This Row],[Last Name]]=J565, AllCards3[[#This Row],[Team]]=L565, AllCards3[[#This Row],[Match Date]]=Q565, AllCards3[[#This Row],[Card Type]]="Yellow", N565="Yellow Red"), AND(AllCards3[[#This Row],[First Name]]=I563, AllCards3[[#This Row],[Last Name]]=J563, AllCards3[[#This Row],[Team]]=L563, AllCards3[[#This Row],[Match Date]]=Q563, AllCards3[[#This Row],[Card Type]]="Yellow", N563="Yellow Red")), "No", "Yes")</f>
        <v>Yes</v>
      </c>
    </row>
    <row r="565" spans="1:18" x14ac:dyDescent="0.35">
      <c r="A565" t="s">
        <v>175</v>
      </c>
      <c r="B565" t="s">
        <v>175</v>
      </c>
      <c r="C565" t="s">
        <v>12</v>
      </c>
      <c r="E565" t="s">
        <v>13</v>
      </c>
      <c r="F565">
        <v>181</v>
      </c>
      <c r="G565">
        <v>19</v>
      </c>
      <c r="H565" t="s">
        <v>167</v>
      </c>
      <c r="I565" t="s">
        <v>74</v>
      </c>
      <c r="J565" t="s">
        <v>75</v>
      </c>
      <c r="K565" t="s">
        <v>14</v>
      </c>
      <c r="L565" t="s">
        <v>176</v>
      </c>
      <c r="M565" t="s">
        <v>19</v>
      </c>
      <c r="N565" t="s">
        <v>17</v>
      </c>
      <c r="O565">
        <v>11</v>
      </c>
      <c r="P565">
        <v>2</v>
      </c>
      <c r="Q565" s="1">
        <v>46049.770833333336</v>
      </c>
      <c r="R565" s="1" t="str">
        <f>IF(OR(AND(AllCards3[[#This Row],[First Name]]=I566, AllCards3[[#This Row],[Last Name]]=J566, AllCards3[[#This Row],[Team]]=L566, AllCards3[[#This Row],[Match Date]]=Q566, AllCards3[[#This Row],[Card Type]]="Yellow", N566="Yellow Red"), AND(AllCards3[[#This Row],[First Name]]=I564, AllCards3[[#This Row],[Last Name]]=J564, AllCards3[[#This Row],[Team]]=L564, AllCards3[[#This Row],[Match Date]]=Q564, AllCards3[[#This Row],[Card Type]]="Yellow", N564="Yellow Red")), "No", "Yes")</f>
        <v>Yes</v>
      </c>
    </row>
    <row r="566" spans="1:18" x14ac:dyDescent="0.35">
      <c r="A566" t="s">
        <v>367</v>
      </c>
      <c r="B566" t="s">
        <v>367</v>
      </c>
      <c r="C566" t="s">
        <v>12</v>
      </c>
      <c r="E566" t="s">
        <v>13</v>
      </c>
      <c r="F566">
        <v>148</v>
      </c>
      <c r="G566">
        <v>6</v>
      </c>
      <c r="I566" t="s">
        <v>511</v>
      </c>
      <c r="J566" t="s">
        <v>243</v>
      </c>
      <c r="K566" t="s">
        <v>14</v>
      </c>
      <c r="L566" t="s">
        <v>113</v>
      </c>
      <c r="M566" t="s">
        <v>16</v>
      </c>
      <c r="N566" t="s">
        <v>17</v>
      </c>
      <c r="O566">
        <v>11</v>
      </c>
      <c r="P566">
        <v>2</v>
      </c>
      <c r="Q566" s="1">
        <v>46050.770833333336</v>
      </c>
      <c r="R566" s="1" t="str">
        <f>IF(OR(AND(AllCards3[[#This Row],[First Name]]=I567, AllCards3[[#This Row],[Last Name]]=J567, AllCards3[[#This Row],[Team]]=L567, AllCards3[[#This Row],[Match Date]]=Q567, AllCards3[[#This Row],[Card Type]]="Yellow", N567="Yellow Red"), AND(AllCards3[[#This Row],[First Name]]=I565, AllCards3[[#This Row],[Last Name]]=J565, AllCards3[[#This Row],[Team]]=L565, AllCards3[[#This Row],[Match Date]]=Q565, AllCards3[[#This Row],[Card Type]]="Yellow", N565="Yellow Red")), "No", "Yes")</f>
        <v>Yes</v>
      </c>
    </row>
    <row r="567" spans="1:18" x14ac:dyDescent="0.35">
      <c r="A567" t="s">
        <v>367</v>
      </c>
      <c r="B567" t="s">
        <v>367</v>
      </c>
      <c r="C567" t="s">
        <v>12</v>
      </c>
      <c r="E567" t="s">
        <v>13</v>
      </c>
      <c r="F567">
        <v>149</v>
      </c>
      <c r="G567">
        <v>10</v>
      </c>
      <c r="I567" t="s">
        <v>617</v>
      </c>
      <c r="J567" t="s">
        <v>618</v>
      </c>
      <c r="K567" t="s">
        <v>14</v>
      </c>
      <c r="L567" t="s">
        <v>113</v>
      </c>
      <c r="M567" t="s">
        <v>16</v>
      </c>
      <c r="N567" t="s">
        <v>17</v>
      </c>
      <c r="O567">
        <v>11</v>
      </c>
      <c r="P567">
        <v>2</v>
      </c>
      <c r="Q567" s="1">
        <v>46050.770833333336</v>
      </c>
      <c r="R567" s="1" t="str">
        <f>IF(OR(AND(AllCards3[[#This Row],[First Name]]=I568, AllCards3[[#This Row],[Last Name]]=J568, AllCards3[[#This Row],[Team]]=L568, AllCards3[[#This Row],[Match Date]]=Q568, AllCards3[[#This Row],[Card Type]]="Yellow", N568="Yellow Red"), AND(AllCards3[[#This Row],[First Name]]=I566, AllCards3[[#This Row],[Last Name]]=J566, AllCards3[[#This Row],[Team]]=L566, AllCards3[[#This Row],[Match Date]]=Q566, AllCards3[[#This Row],[Card Type]]="Yellow", N566="Yellow Red")), "No", "Yes")</f>
        <v>Yes</v>
      </c>
    </row>
    <row r="568" spans="1:18" x14ac:dyDescent="0.35">
      <c r="A568" t="s">
        <v>367</v>
      </c>
      <c r="B568" t="s">
        <v>367</v>
      </c>
      <c r="C568" t="s">
        <v>12</v>
      </c>
      <c r="E568" t="s">
        <v>13</v>
      </c>
      <c r="F568">
        <v>146</v>
      </c>
      <c r="G568">
        <v>11</v>
      </c>
      <c r="I568" t="s">
        <v>280</v>
      </c>
      <c r="J568" t="s">
        <v>43</v>
      </c>
      <c r="K568" t="s">
        <v>14</v>
      </c>
      <c r="L568" t="s">
        <v>138</v>
      </c>
      <c r="M568" t="s">
        <v>16</v>
      </c>
      <c r="N568" t="s">
        <v>17</v>
      </c>
      <c r="O568">
        <v>11</v>
      </c>
      <c r="P568">
        <v>2</v>
      </c>
      <c r="Q568" s="1">
        <v>46050.770833333336</v>
      </c>
      <c r="R568" s="1" t="str">
        <f>IF(OR(AND(AllCards3[[#This Row],[First Name]]=I569, AllCards3[[#This Row],[Last Name]]=J569, AllCards3[[#This Row],[Team]]=L569, AllCards3[[#This Row],[Match Date]]=Q569, AllCards3[[#This Row],[Card Type]]="Yellow", N569="Yellow Red"), AND(AllCards3[[#This Row],[First Name]]=I567, AllCards3[[#This Row],[Last Name]]=J567, AllCards3[[#This Row],[Team]]=L567, AllCards3[[#This Row],[Match Date]]=Q567, AllCards3[[#This Row],[Card Type]]="Yellow", N567="Yellow Red")), "No", "Yes")</f>
        <v>Yes</v>
      </c>
    </row>
    <row r="569" spans="1:18" x14ac:dyDescent="0.35">
      <c r="A569" t="s">
        <v>367</v>
      </c>
      <c r="B569" t="s">
        <v>367</v>
      </c>
      <c r="C569" t="s">
        <v>12</v>
      </c>
      <c r="E569" t="s">
        <v>13</v>
      </c>
      <c r="F569">
        <v>145</v>
      </c>
      <c r="G569">
        <v>7</v>
      </c>
      <c r="I569" t="s">
        <v>619</v>
      </c>
      <c r="J569" t="s">
        <v>620</v>
      </c>
      <c r="K569" t="s">
        <v>14</v>
      </c>
      <c r="L569" t="s">
        <v>138</v>
      </c>
      <c r="M569" t="s">
        <v>16</v>
      </c>
      <c r="N569" t="s">
        <v>17</v>
      </c>
      <c r="O569">
        <v>11</v>
      </c>
      <c r="P569">
        <v>2</v>
      </c>
      <c r="Q569" s="1">
        <v>46050.770833333336</v>
      </c>
      <c r="R569" s="1" t="str">
        <f>IF(OR(AND(AllCards3[[#This Row],[First Name]]=I570, AllCards3[[#This Row],[Last Name]]=J570, AllCards3[[#This Row],[Team]]=L570, AllCards3[[#This Row],[Match Date]]=Q570, AllCards3[[#This Row],[Card Type]]="Yellow", N570="Yellow Red"), AND(AllCards3[[#This Row],[First Name]]=I568, AllCards3[[#This Row],[Last Name]]=J568, AllCards3[[#This Row],[Team]]=L568, AllCards3[[#This Row],[Match Date]]=Q568, AllCards3[[#This Row],[Card Type]]="Yellow", N568="Yellow Red")), "No", "Yes")</f>
        <v>Yes</v>
      </c>
    </row>
    <row r="570" spans="1:18" x14ac:dyDescent="0.35">
      <c r="A570" t="s">
        <v>367</v>
      </c>
      <c r="B570" t="s">
        <v>367</v>
      </c>
      <c r="C570" t="s">
        <v>12</v>
      </c>
      <c r="E570" t="s">
        <v>13</v>
      </c>
      <c r="F570">
        <v>144</v>
      </c>
      <c r="G570">
        <v>10</v>
      </c>
      <c r="I570" t="s">
        <v>124</v>
      </c>
      <c r="J570" t="s">
        <v>56</v>
      </c>
      <c r="K570" t="s">
        <v>14</v>
      </c>
      <c r="L570" t="s">
        <v>138</v>
      </c>
      <c r="M570" t="s">
        <v>19</v>
      </c>
      <c r="N570" t="s">
        <v>17</v>
      </c>
      <c r="O570">
        <v>11</v>
      </c>
      <c r="P570">
        <v>2</v>
      </c>
      <c r="Q570" s="1">
        <v>46050.770833333336</v>
      </c>
      <c r="R570" s="1" t="str">
        <f>IF(OR(AND(AllCards3[[#This Row],[First Name]]=I571, AllCards3[[#This Row],[Last Name]]=J571, AllCards3[[#This Row],[Team]]=L571, AllCards3[[#This Row],[Match Date]]=Q571, AllCards3[[#This Row],[Card Type]]="Yellow", N571="Yellow Red"), AND(AllCards3[[#This Row],[First Name]]=I569, AllCards3[[#This Row],[Last Name]]=J569, AllCards3[[#This Row],[Team]]=L569, AllCards3[[#This Row],[Match Date]]=Q569, AllCards3[[#This Row],[Card Type]]="Yellow", N569="Yellow Red")), "No", "Yes")</f>
        <v>Yes</v>
      </c>
    </row>
    <row r="571" spans="1:18" x14ac:dyDescent="0.35">
      <c r="A571" t="s">
        <v>367</v>
      </c>
      <c r="B571" t="s">
        <v>367</v>
      </c>
      <c r="C571" t="s">
        <v>12</v>
      </c>
      <c r="E571" t="s">
        <v>13</v>
      </c>
      <c r="F571">
        <v>147</v>
      </c>
      <c r="G571">
        <v>18</v>
      </c>
      <c r="I571" t="s">
        <v>519</v>
      </c>
      <c r="J571" t="s">
        <v>93</v>
      </c>
      <c r="K571" t="s">
        <v>14</v>
      </c>
      <c r="L571" t="s">
        <v>138</v>
      </c>
      <c r="M571" t="s">
        <v>16</v>
      </c>
      <c r="N571" t="s">
        <v>17</v>
      </c>
      <c r="O571">
        <v>11</v>
      </c>
      <c r="P571">
        <v>2</v>
      </c>
      <c r="Q571" s="1">
        <v>46050.770833333336</v>
      </c>
      <c r="R571" s="1" t="str">
        <f>IF(OR(AND(AllCards3[[#This Row],[First Name]]=I572, AllCards3[[#This Row],[Last Name]]=J572, AllCards3[[#This Row],[Team]]=L572, AllCards3[[#This Row],[Match Date]]=Q572, AllCards3[[#This Row],[Card Type]]="Yellow", N572="Yellow Red"), AND(AllCards3[[#This Row],[First Name]]=I570, AllCards3[[#This Row],[Last Name]]=J570, AllCards3[[#This Row],[Team]]=L570, AllCards3[[#This Row],[Match Date]]=Q570, AllCards3[[#This Row],[Card Type]]="Yellow", N570="Yellow Red")), "No", "Yes")</f>
        <v>Yes</v>
      </c>
    </row>
    <row r="572" spans="1:18" x14ac:dyDescent="0.35">
      <c r="A572" t="s">
        <v>572</v>
      </c>
      <c r="B572" t="s">
        <v>572</v>
      </c>
      <c r="C572" t="s">
        <v>573</v>
      </c>
      <c r="E572" t="s">
        <v>574</v>
      </c>
      <c r="F572">
        <v>41</v>
      </c>
      <c r="G572">
        <v>25</v>
      </c>
      <c r="I572" t="s">
        <v>280</v>
      </c>
      <c r="J572" t="s">
        <v>65</v>
      </c>
      <c r="K572" t="s">
        <v>14</v>
      </c>
      <c r="L572" t="s">
        <v>159</v>
      </c>
      <c r="M572" t="s">
        <v>16</v>
      </c>
      <c r="N572" t="s">
        <v>17</v>
      </c>
      <c r="O572">
        <v>6</v>
      </c>
      <c r="P572">
        <v>1</v>
      </c>
      <c r="Q572" s="1">
        <v>46050.770833333336</v>
      </c>
      <c r="R572" s="1" t="str">
        <f>IF(OR(AND(AllCards3[[#This Row],[First Name]]=I573, AllCards3[[#This Row],[Last Name]]=J573, AllCards3[[#This Row],[Team]]=L573, AllCards3[[#This Row],[Match Date]]=Q573, AllCards3[[#This Row],[Card Type]]="Yellow", N573="Yellow Red"), AND(AllCards3[[#This Row],[First Name]]=I571, AllCards3[[#This Row],[Last Name]]=J571, AllCards3[[#This Row],[Team]]=L571, AllCards3[[#This Row],[Match Date]]=Q571, AllCards3[[#This Row],[Card Type]]="Yellow", N571="Yellow Red")), "No", "Yes")</f>
        <v>Yes</v>
      </c>
    </row>
    <row r="573" spans="1:18" x14ac:dyDescent="0.35">
      <c r="A573" t="s">
        <v>572</v>
      </c>
      <c r="B573" t="s">
        <v>572</v>
      </c>
      <c r="C573" t="s">
        <v>573</v>
      </c>
      <c r="E573" t="s">
        <v>574</v>
      </c>
      <c r="F573">
        <v>25</v>
      </c>
      <c r="G573">
        <v>8</v>
      </c>
      <c r="I573" t="s">
        <v>597</v>
      </c>
      <c r="J573" t="s">
        <v>598</v>
      </c>
      <c r="K573" t="s">
        <v>14</v>
      </c>
      <c r="L573" t="s">
        <v>120</v>
      </c>
      <c r="M573" t="s">
        <v>16</v>
      </c>
      <c r="N573" t="s">
        <v>17</v>
      </c>
      <c r="O573">
        <v>7</v>
      </c>
      <c r="P573">
        <v>1</v>
      </c>
      <c r="Q573" s="1">
        <v>46051.770833333336</v>
      </c>
      <c r="R573" s="1" t="str">
        <f>IF(OR(AND(AllCards3[[#This Row],[First Name]]=I574, AllCards3[[#This Row],[Last Name]]=J574, AllCards3[[#This Row],[Team]]=L574, AllCards3[[#This Row],[Match Date]]=Q574, AllCards3[[#This Row],[Card Type]]="Yellow", N574="Yellow Red"), AND(AllCards3[[#This Row],[First Name]]=I572, AllCards3[[#This Row],[Last Name]]=J572, AllCards3[[#This Row],[Team]]=L572, AllCards3[[#This Row],[Match Date]]=Q572, AllCards3[[#This Row],[Card Type]]="Yellow", N572="Yellow Red")), "No", "Yes")</f>
        <v>Yes</v>
      </c>
    </row>
    <row r="574" spans="1:18" x14ac:dyDescent="0.35">
      <c r="A574" t="s">
        <v>572</v>
      </c>
      <c r="B574" t="s">
        <v>572</v>
      </c>
      <c r="C574" t="s">
        <v>573</v>
      </c>
      <c r="E574" t="s">
        <v>574</v>
      </c>
      <c r="F574">
        <v>24</v>
      </c>
      <c r="G574">
        <v>6</v>
      </c>
      <c r="I574" t="s">
        <v>621</v>
      </c>
      <c r="J574" t="s">
        <v>622</v>
      </c>
      <c r="K574" t="s">
        <v>14</v>
      </c>
      <c r="L574" t="s">
        <v>136</v>
      </c>
      <c r="M574" t="s">
        <v>16</v>
      </c>
      <c r="N574" t="s">
        <v>17</v>
      </c>
      <c r="O574">
        <v>7</v>
      </c>
      <c r="P574">
        <v>1</v>
      </c>
      <c r="Q574" s="1">
        <v>46051.770833333336</v>
      </c>
      <c r="R574" s="1" t="str">
        <f>IF(OR(AND(AllCards3[[#This Row],[First Name]]=I575, AllCards3[[#This Row],[Last Name]]=J575, AllCards3[[#This Row],[Team]]=L575, AllCards3[[#This Row],[Match Date]]=Q575, AllCards3[[#This Row],[Card Type]]="Yellow", N575="Yellow Red"), AND(AllCards3[[#This Row],[First Name]]=I573, AllCards3[[#This Row],[Last Name]]=J573, AllCards3[[#This Row],[Team]]=L573, AllCards3[[#This Row],[Match Date]]=Q573, AllCards3[[#This Row],[Card Type]]="Yellow", N573="Yellow Red")), "No", "Yes")</f>
        <v>Yes</v>
      </c>
    </row>
    <row r="575" spans="1:18" x14ac:dyDescent="0.35">
      <c r="A575" t="s">
        <v>572</v>
      </c>
      <c r="B575" t="s">
        <v>572</v>
      </c>
      <c r="C575" t="s">
        <v>573</v>
      </c>
      <c r="E575" t="s">
        <v>574</v>
      </c>
      <c r="F575">
        <v>28</v>
      </c>
      <c r="G575">
        <v>3</v>
      </c>
      <c r="I575" t="s">
        <v>605</v>
      </c>
      <c r="J575" t="s">
        <v>103</v>
      </c>
      <c r="K575" t="s">
        <v>14</v>
      </c>
      <c r="L575" t="s">
        <v>145</v>
      </c>
      <c r="M575" t="s">
        <v>16</v>
      </c>
      <c r="N575" t="s">
        <v>17</v>
      </c>
      <c r="O575">
        <v>8</v>
      </c>
      <c r="P575">
        <v>1</v>
      </c>
      <c r="Q575" s="1">
        <v>46052.770833333336</v>
      </c>
      <c r="R575" s="1" t="str">
        <f>IF(OR(AND(AllCards3[[#This Row],[First Name]]=I576, AllCards3[[#This Row],[Last Name]]=J576, AllCards3[[#This Row],[Team]]=L576, AllCards3[[#This Row],[Match Date]]=Q576, AllCards3[[#This Row],[Card Type]]="Yellow", N576="Yellow Red"), AND(AllCards3[[#This Row],[First Name]]=I574, AllCards3[[#This Row],[Last Name]]=J574, AllCards3[[#This Row],[Team]]=L574, AllCards3[[#This Row],[Match Date]]=Q574, AllCards3[[#This Row],[Card Type]]="Yellow", N574="Yellow Red")), "No", "Yes")</f>
        <v>Yes</v>
      </c>
    </row>
    <row r="576" spans="1:18" x14ac:dyDescent="0.35">
      <c r="A576" t="s">
        <v>572</v>
      </c>
      <c r="B576" t="s">
        <v>572</v>
      </c>
      <c r="C576" t="s">
        <v>573</v>
      </c>
      <c r="E576" t="s">
        <v>574</v>
      </c>
      <c r="F576">
        <v>27</v>
      </c>
      <c r="G576">
        <v>24</v>
      </c>
      <c r="I576" t="s">
        <v>623</v>
      </c>
      <c r="J576" t="s">
        <v>129</v>
      </c>
      <c r="K576" t="s">
        <v>14</v>
      </c>
      <c r="L576" t="s">
        <v>128</v>
      </c>
      <c r="M576" t="s">
        <v>16</v>
      </c>
      <c r="N576" t="s">
        <v>17</v>
      </c>
      <c r="O576">
        <v>8</v>
      </c>
      <c r="P576">
        <v>1</v>
      </c>
      <c r="Q576" s="1">
        <v>46052.770833333336</v>
      </c>
      <c r="R576" s="1" t="str">
        <f>IF(OR(AND(AllCards3[[#This Row],[First Name]]=I577, AllCards3[[#This Row],[Last Name]]=J577, AllCards3[[#This Row],[Team]]=L577, AllCards3[[#This Row],[Match Date]]=Q577, AllCards3[[#This Row],[Card Type]]="Yellow", N577="Yellow Red"), AND(AllCards3[[#This Row],[First Name]]=I575, AllCards3[[#This Row],[Last Name]]=J575, AllCards3[[#This Row],[Team]]=L575, AllCards3[[#This Row],[Match Date]]=Q575, AllCards3[[#This Row],[Card Type]]="Yellow", N575="Yellow Red")), "No", "Yes")</f>
        <v>Yes</v>
      </c>
    </row>
    <row r="577" spans="1:18" x14ac:dyDescent="0.35">
      <c r="A577" t="s">
        <v>572</v>
      </c>
      <c r="B577" t="s">
        <v>572</v>
      </c>
      <c r="C577" t="s">
        <v>573</v>
      </c>
      <c r="E577" t="s">
        <v>574</v>
      </c>
      <c r="F577">
        <v>29</v>
      </c>
      <c r="G577">
        <v>2</v>
      </c>
      <c r="I577" t="s">
        <v>624</v>
      </c>
      <c r="J577" t="s">
        <v>243</v>
      </c>
      <c r="K577" t="s">
        <v>14</v>
      </c>
      <c r="L577" t="s">
        <v>128</v>
      </c>
      <c r="M577" t="s">
        <v>16</v>
      </c>
      <c r="N577" t="s">
        <v>17</v>
      </c>
      <c r="O577">
        <v>8</v>
      </c>
      <c r="P577">
        <v>1</v>
      </c>
      <c r="Q577" s="1">
        <v>46052.770833333336</v>
      </c>
      <c r="R577" s="1" t="str">
        <f>IF(OR(AND(AllCards3[[#This Row],[First Name]]=I578, AllCards3[[#This Row],[Last Name]]=J578, AllCards3[[#This Row],[Team]]=L578, AllCards3[[#This Row],[Match Date]]=Q578, AllCards3[[#This Row],[Card Type]]="Yellow", N578="Yellow Red"), AND(AllCards3[[#This Row],[First Name]]=I576, AllCards3[[#This Row],[Last Name]]=J576, AllCards3[[#This Row],[Team]]=L576, AllCards3[[#This Row],[Match Date]]=Q576, AllCards3[[#This Row],[Card Type]]="Yellow", N576="Yellow Red")), "No", "Yes")</f>
        <v>Yes</v>
      </c>
    </row>
    <row r="578" spans="1:18" x14ac:dyDescent="0.35">
      <c r="A578" t="s">
        <v>572</v>
      </c>
      <c r="B578" t="s">
        <v>572</v>
      </c>
      <c r="C578" t="s">
        <v>573</v>
      </c>
      <c r="E578" t="s">
        <v>574</v>
      </c>
      <c r="F578">
        <v>26</v>
      </c>
      <c r="G578">
        <v>3</v>
      </c>
      <c r="I578" t="s">
        <v>561</v>
      </c>
      <c r="J578" t="s">
        <v>199</v>
      </c>
      <c r="K578" t="s">
        <v>14</v>
      </c>
      <c r="L578" t="s">
        <v>128</v>
      </c>
      <c r="M578" t="s">
        <v>16</v>
      </c>
      <c r="N578" t="s">
        <v>17</v>
      </c>
      <c r="O578">
        <v>8</v>
      </c>
      <c r="P578">
        <v>1</v>
      </c>
      <c r="Q578" s="1">
        <v>46052.770833333336</v>
      </c>
      <c r="R578" s="1" t="str">
        <f>IF(OR(AND(AllCards3[[#This Row],[First Name]]=I579, AllCards3[[#This Row],[Last Name]]=J579, AllCards3[[#This Row],[Team]]=L579, AllCards3[[#This Row],[Match Date]]=Q579, AllCards3[[#This Row],[Card Type]]="Yellow", N579="Yellow Red"), AND(AllCards3[[#This Row],[First Name]]=I577, AllCards3[[#This Row],[Last Name]]=J577, AllCards3[[#This Row],[Team]]=L577, AllCards3[[#This Row],[Match Date]]=Q577, AllCards3[[#This Row],[Card Type]]="Yellow", N577="Yellow Red")), "No", "Yes")</f>
        <v>Yes</v>
      </c>
    </row>
    <row r="579" spans="1:18" x14ac:dyDescent="0.35">
      <c r="A579" t="s">
        <v>572</v>
      </c>
      <c r="B579" t="s">
        <v>572</v>
      </c>
      <c r="C579" t="s">
        <v>573</v>
      </c>
      <c r="E579" t="s">
        <v>574</v>
      </c>
      <c r="F579">
        <v>30</v>
      </c>
      <c r="G579">
        <v>26</v>
      </c>
      <c r="I579" t="s">
        <v>375</v>
      </c>
      <c r="J579" t="s">
        <v>376</v>
      </c>
      <c r="K579" t="s">
        <v>14</v>
      </c>
      <c r="L579" t="s">
        <v>128</v>
      </c>
      <c r="M579" t="s">
        <v>16</v>
      </c>
      <c r="N579" t="s">
        <v>17</v>
      </c>
      <c r="O579">
        <v>8</v>
      </c>
      <c r="P579">
        <v>1</v>
      </c>
      <c r="Q579" s="1">
        <v>46052.770833333336</v>
      </c>
      <c r="R579" s="1" t="str">
        <f>IF(OR(AND(AllCards3[[#This Row],[First Name]]=I580, AllCards3[[#This Row],[Last Name]]=J580, AllCards3[[#This Row],[Team]]=L580, AllCards3[[#This Row],[Match Date]]=Q580, AllCards3[[#This Row],[Card Type]]="Yellow", N580="Yellow Red"), AND(AllCards3[[#This Row],[First Name]]=I578, AllCards3[[#This Row],[Last Name]]=J578, AllCards3[[#This Row],[Team]]=L578, AllCards3[[#This Row],[Match Date]]=Q578, AllCards3[[#This Row],[Card Type]]="Yellow", N578="Yellow Red")), "No", "Yes")</f>
        <v>Yes</v>
      </c>
    </row>
    <row r="580" spans="1:18" x14ac:dyDescent="0.35">
      <c r="A580" t="s">
        <v>572</v>
      </c>
      <c r="B580" t="s">
        <v>572</v>
      </c>
      <c r="C580" t="s">
        <v>573</v>
      </c>
      <c r="E580" t="s">
        <v>574</v>
      </c>
      <c r="F580">
        <v>36</v>
      </c>
      <c r="G580">
        <v>8</v>
      </c>
      <c r="H580" t="s">
        <v>167</v>
      </c>
      <c r="I580" t="s">
        <v>625</v>
      </c>
      <c r="J580" t="s">
        <v>43</v>
      </c>
      <c r="K580" t="s">
        <v>14</v>
      </c>
      <c r="L580" t="s">
        <v>39</v>
      </c>
      <c r="M580" t="s">
        <v>16</v>
      </c>
      <c r="N580" t="s">
        <v>17</v>
      </c>
      <c r="O580">
        <v>9</v>
      </c>
      <c r="P580">
        <v>1</v>
      </c>
      <c r="Q580" s="1">
        <v>46053.604166666664</v>
      </c>
      <c r="R580" s="1" t="str">
        <f>IF(OR(AND(AllCards3[[#This Row],[First Name]]=I581, AllCards3[[#This Row],[Last Name]]=J581, AllCards3[[#This Row],[Team]]=L581, AllCards3[[#This Row],[Match Date]]=Q581, AllCards3[[#This Row],[Card Type]]="Yellow", N581="Yellow Red"), AND(AllCards3[[#This Row],[First Name]]=I579, AllCards3[[#This Row],[Last Name]]=J579, AllCards3[[#This Row],[Team]]=L579, AllCards3[[#This Row],[Match Date]]=Q579, AllCards3[[#This Row],[Card Type]]="Yellow", N579="Yellow Red")), "No", "Yes")</f>
        <v>Yes</v>
      </c>
    </row>
    <row r="581" spans="1:18" x14ac:dyDescent="0.35">
      <c r="A581" t="s">
        <v>572</v>
      </c>
      <c r="B581" t="s">
        <v>572</v>
      </c>
      <c r="C581" t="s">
        <v>573</v>
      </c>
      <c r="E581" t="s">
        <v>574</v>
      </c>
      <c r="F581">
        <v>37</v>
      </c>
      <c r="G581">
        <v>11</v>
      </c>
      <c r="H581" t="s">
        <v>166</v>
      </c>
      <c r="I581" t="s">
        <v>363</v>
      </c>
      <c r="J581" t="s">
        <v>364</v>
      </c>
      <c r="K581" t="s">
        <v>14</v>
      </c>
      <c r="L581" t="s">
        <v>39</v>
      </c>
      <c r="M581" t="s">
        <v>16</v>
      </c>
      <c r="N581" t="s">
        <v>17</v>
      </c>
      <c r="O581">
        <v>9</v>
      </c>
      <c r="P581">
        <v>1</v>
      </c>
      <c r="Q581" s="1">
        <v>46053.604166666664</v>
      </c>
      <c r="R581" s="1" t="str">
        <f>IF(OR(AND(AllCards3[[#This Row],[First Name]]=I582, AllCards3[[#This Row],[Last Name]]=J582, AllCards3[[#This Row],[Team]]=L582, AllCards3[[#This Row],[Match Date]]=Q582, AllCards3[[#This Row],[Card Type]]="Yellow", N582="Yellow Red"), AND(AllCards3[[#This Row],[First Name]]=I580, AllCards3[[#This Row],[Last Name]]=J580, AllCards3[[#This Row],[Team]]=L580, AllCards3[[#This Row],[Match Date]]=Q580, AllCards3[[#This Row],[Card Type]]="Yellow", N580="Yellow Red")), "No", "Yes")</f>
        <v>Yes</v>
      </c>
    </row>
    <row r="582" spans="1:18" x14ac:dyDescent="0.35">
      <c r="A582" t="s">
        <v>572</v>
      </c>
      <c r="B582" t="s">
        <v>572</v>
      </c>
      <c r="C582" t="s">
        <v>573</v>
      </c>
      <c r="E582" t="s">
        <v>574</v>
      </c>
      <c r="F582">
        <v>35</v>
      </c>
      <c r="G582">
        <v>10</v>
      </c>
      <c r="H582" t="s">
        <v>166</v>
      </c>
      <c r="I582" t="s">
        <v>280</v>
      </c>
      <c r="J582" t="s">
        <v>33</v>
      </c>
      <c r="K582" t="s">
        <v>14</v>
      </c>
      <c r="L582" t="s">
        <v>39</v>
      </c>
      <c r="M582" t="s">
        <v>16</v>
      </c>
      <c r="N582" t="s">
        <v>17</v>
      </c>
      <c r="O582">
        <v>9</v>
      </c>
      <c r="P582">
        <v>1</v>
      </c>
      <c r="Q582" s="1">
        <v>46053.604166666664</v>
      </c>
      <c r="R582" s="1" t="str">
        <f>IF(OR(AND(AllCards3[[#This Row],[First Name]]=I583, AllCards3[[#This Row],[Last Name]]=J583, AllCards3[[#This Row],[Team]]=L583, AllCards3[[#This Row],[Match Date]]=Q583, AllCards3[[#This Row],[Card Type]]="Yellow", N583="Yellow Red"), AND(AllCards3[[#This Row],[First Name]]=I581, AllCards3[[#This Row],[Last Name]]=J581, AllCards3[[#This Row],[Team]]=L581, AllCards3[[#This Row],[Match Date]]=Q581, AllCards3[[#This Row],[Card Type]]="Yellow", N581="Yellow Red")), "No", "Yes")</f>
        <v>Yes</v>
      </c>
    </row>
    <row r="583" spans="1:18" x14ac:dyDescent="0.35">
      <c r="A583" t="s">
        <v>572</v>
      </c>
      <c r="B583" t="s">
        <v>572</v>
      </c>
      <c r="C583" t="s">
        <v>573</v>
      </c>
      <c r="E583" t="s">
        <v>574</v>
      </c>
      <c r="F583">
        <v>34</v>
      </c>
      <c r="G583">
        <v>6</v>
      </c>
      <c r="I583" t="s">
        <v>180</v>
      </c>
      <c r="J583" t="s">
        <v>69</v>
      </c>
      <c r="K583" t="s">
        <v>14</v>
      </c>
      <c r="L583" t="s">
        <v>137</v>
      </c>
      <c r="M583" t="s">
        <v>16</v>
      </c>
      <c r="N583" t="s">
        <v>17</v>
      </c>
      <c r="O583">
        <v>9</v>
      </c>
      <c r="P583">
        <v>1</v>
      </c>
      <c r="Q583" s="1">
        <v>46053.604166666664</v>
      </c>
      <c r="R583" s="1" t="str">
        <f>IF(OR(AND(AllCards3[[#This Row],[First Name]]=I584, AllCards3[[#This Row],[Last Name]]=J584, AllCards3[[#This Row],[Team]]=L584, AllCards3[[#This Row],[Match Date]]=Q584, AllCards3[[#This Row],[Card Type]]="Yellow", N584="Yellow Red"), AND(AllCards3[[#This Row],[First Name]]=I582, AllCards3[[#This Row],[Last Name]]=J582, AllCards3[[#This Row],[Team]]=L582, AllCards3[[#This Row],[Match Date]]=Q582, AllCards3[[#This Row],[Card Type]]="Yellow", N582="Yellow Red")), "No", "Yes")</f>
        <v>Yes</v>
      </c>
    </row>
    <row r="584" spans="1:18" x14ac:dyDescent="0.35">
      <c r="A584" t="s">
        <v>572</v>
      </c>
      <c r="B584" t="s">
        <v>572</v>
      </c>
      <c r="C584" t="s">
        <v>573</v>
      </c>
      <c r="E584" t="s">
        <v>574</v>
      </c>
      <c r="F584">
        <v>38</v>
      </c>
      <c r="G584">
        <v>16</v>
      </c>
      <c r="I584" t="s">
        <v>266</v>
      </c>
      <c r="J584" t="s">
        <v>267</v>
      </c>
      <c r="K584" t="s">
        <v>14</v>
      </c>
      <c r="L584" t="s">
        <v>137</v>
      </c>
      <c r="M584" t="s">
        <v>19</v>
      </c>
      <c r="N584" t="s">
        <v>17</v>
      </c>
      <c r="O584">
        <v>9</v>
      </c>
      <c r="P584">
        <v>1</v>
      </c>
      <c r="Q584" s="1">
        <v>46053.604166666664</v>
      </c>
      <c r="R584" s="1" t="str">
        <f>IF(OR(AND(AllCards3[[#This Row],[First Name]]=I585, AllCards3[[#This Row],[Last Name]]=J585, AllCards3[[#This Row],[Team]]=L585, AllCards3[[#This Row],[Match Date]]=Q585, AllCards3[[#This Row],[Card Type]]="Yellow", N585="Yellow Red"), AND(AllCards3[[#This Row],[First Name]]=I583, AllCards3[[#This Row],[Last Name]]=J583, AllCards3[[#This Row],[Team]]=L583, AllCards3[[#This Row],[Match Date]]=Q583, AllCards3[[#This Row],[Card Type]]="Yellow", N583="Yellow Red")), "No", "Yes")</f>
        <v>Yes</v>
      </c>
    </row>
    <row r="585" spans="1:18" x14ac:dyDescent="0.35">
      <c r="A585" t="s">
        <v>572</v>
      </c>
      <c r="B585" t="s">
        <v>572</v>
      </c>
      <c r="C585" t="s">
        <v>573</v>
      </c>
      <c r="E585" t="s">
        <v>574</v>
      </c>
      <c r="F585">
        <v>33</v>
      </c>
      <c r="G585">
        <v>2</v>
      </c>
      <c r="I585" t="s">
        <v>357</v>
      </c>
      <c r="J585" t="s">
        <v>33</v>
      </c>
      <c r="K585" t="s">
        <v>14</v>
      </c>
      <c r="L585" t="s">
        <v>137</v>
      </c>
      <c r="M585" t="s">
        <v>16</v>
      </c>
      <c r="N585" t="s">
        <v>17</v>
      </c>
      <c r="O585">
        <v>9</v>
      </c>
      <c r="P585">
        <v>1</v>
      </c>
      <c r="Q585" s="1">
        <v>46053.604166666664</v>
      </c>
      <c r="R585" s="1" t="str">
        <f>IF(OR(AND(AllCards3[[#This Row],[First Name]]=I586, AllCards3[[#This Row],[Last Name]]=J586, AllCards3[[#This Row],[Team]]=L586, AllCards3[[#This Row],[Match Date]]=Q586, AllCards3[[#This Row],[Card Type]]="Yellow", N586="Yellow Red"), AND(AllCards3[[#This Row],[First Name]]=I584, AllCards3[[#This Row],[Last Name]]=J584, AllCards3[[#This Row],[Team]]=L584, AllCards3[[#This Row],[Match Date]]=Q584, AllCards3[[#This Row],[Card Type]]="Yellow", N584="Yellow Red")), "No", "Yes")</f>
        <v>Yes</v>
      </c>
    </row>
    <row r="586" spans="1:18" x14ac:dyDescent="0.35">
      <c r="A586" t="s">
        <v>572</v>
      </c>
      <c r="B586" t="s">
        <v>572</v>
      </c>
      <c r="C586" t="s">
        <v>573</v>
      </c>
      <c r="E586" t="s">
        <v>574</v>
      </c>
      <c r="F586">
        <v>31</v>
      </c>
      <c r="G586">
        <v>25</v>
      </c>
      <c r="H586" t="s">
        <v>165</v>
      </c>
      <c r="I586" t="s">
        <v>626</v>
      </c>
      <c r="J586" t="s">
        <v>627</v>
      </c>
      <c r="K586" t="s">
        <v>14</v>
      </c>
      <c r="L586" t="s">
        <v>152</v>
      </c>
      <c r="M586" t="s">
        <v>16</v>
      </c>
      <c r="N586" t="s">
        <v>17</v>
      </c>
      <c r="O586">
        <v>9</v>
      </c>
      <c r="P586">
        <v>1</v>
      </c>
      <c r="Q586" s="1">
        <v>46053.666666666664</v>
      </c>
      <c r="R586" s="1" t="str">
        <f>IF(OR(AND(AllCards3[[#This Row],[First Name]]=I587, AllCards3[[#This Row],[Last Name]]=J587, AllCards3[[#This Row],[Team]]=L587, AllCards3[[#This Row],[Match Date]]=Q587, AllCards3[[#This Row],[Card Type]]="Yellow", N587="Yellow Red"), AND(AllCards3[[#This Row],[First Name]]=I585, AllCards3[[#This Row],[Last Name]]=J585, AllCards3[[#This Row],[Team]]=L585, AllCards3[[#This Row],[Match Date]]=Q585, AllCards3[[#This Row],[Card Type]]="Yellow", N585="Yellow Red")), "No", "Yes")</f>
        <v>Yes</v>
      </c>
    </row>
    <row r="587" spans="1:18" x14ac:dyDescent="0.35">
      <c r="A587" t="s">
        <v>572</v>
      </c>
      <c r="B587" t="s">
        <v>572</v>
      </c>
      <c r="C587" t="s">
        <v>573</v>
      </c>
      <c r="E587" t="s">
        <v>574</v>
      </c>
      <c r="F587">
        <v>32</v>
      </c>
      <c r="G587">
        <v>18</v>
      </c>
      <c r="H587" t="s">
        <v>166</v>
      </c>
      <c r="I587" t="s">
        <v>628</v>
      </c>
      <c r="J587" t="s">
        <v>629</v>
      </c>
      <c r="K587" t="s">
        <v>14</v>
      </c>
      <c r="L587" t="s">
        <v>152</v>
      </c>
      <c r="M587" t="s">
        <v>16</v>
      </c>
      <c r="N587" t="s">
        <v>17</v>
      </c>
      <c r="O587">
        <v>9</v>
      </c>
      <c r="P587">
        <v>1</v>
      </c>
      <c r="Q587" s="1">
        <v>46053.666666666664</v>
      </c>
      <c r="R587" s="1" t="str">
        <f>IF(OR(AND(AllCards3[[#This Row],[First Name]]=I588, AllCards3[[#This Row],[Last Name]]=J588, AllCards3[[#This Row],[Team]]=L588, AllCards3[[#This Row],[Match Date]]=Q588, AllCards3[[#This Row],[Card Type]]="Yellow", N588="Yellow Red"), AND(AllCards3[[#This Row],[First Name]]=I586, AllCards3[[#This Row],[Last Name]]=J586, AllCards3[[#This Row],[Team]]=L586, AllCards3[[#This Row],[Match Date]]=Q586, AllCards3[[#This Row],[Card Type]]="Yellow", N586="Yellow Red")), "No", "Yes")</f>
        <v>Yes</v>
      </c>
    </row>
    <row r="588" spans="1:18" x14ac:dyDescent="0.35">
      <c r="A588" t="s">
        <v>572</v>
      </c>
      <c r="B588" t="s">
        <v>572</v>
      </c>
      <c r="C588" t="s">
        <v>573</v>
      </c>
      <c r="E588" t="s">
        <v>574</v>
      </c>
      <c r="F588">
        <v>40</v>
      </c>
      <c r="G588">
        <v>11</v>
      </c>
      <c r="H588" t="s">
        <v>166</v>
      </c>
      <c r="I588" t="s">
        <v>540</v>
      </c>
      <c r="J588" t="s">
        <v>217</v>
      </c>
      <c r="K588" t="s">
        <v>14</v>
      </c>
      <c r="L588" t="s">
        <v>113</v>
      </c>
      <c r="M588" t="s">
        <v>16</v>
      </c>
      <c r="N588" t="s">
        <v>17</v>
      </c>
      <c r="O588">
        <v>9</v>
      </c>
      <c r="P588">
        <v>1</v>
      </c>
      <c r="Q588" s="1">
        <v>46053.791666666664</v>
      </c>
      <c r="R588" s="1" t="str">
        <f>IF(OR(AND(AllCards3[[#This Row],[First Name]]=I589, AllCards3[[#This Row],[Last Name]]=J589, AllCards3[[#This Row],[Team]]=L589, AllCards3[[#This Row],[Match Date]]=Q589, AllCards3[[#This Row],[Card Type]]="Yellow", N589="Yellow Red"), AND(AllCards3[[#This Row],[First Name]]=I587, AllCards3[[#This Row],[Last Name]]=J587, AllCards3[[#This Row],[Team]]=L587, AllCards3[[#This Row],[Match Date]]=Q587, AllCards3[[#This Row],[Card Type]]="Yellow", N587="Yellow Red")), "No", "Yes")</f>
        <v>Yes</v>
      </c>
    </row>
    <row r="589" spans="1:18" x14ac:dyDescent="0.35">
      <c r="A589" t="s">
        <v>572</v>
      </c>
      <c r="B589" t="s">
        <v>572</v>
      </c>
      <c r="C589" t="s">
        <v>573</v>
      </c>
      <c r="E589" t="s">
        <v>574</v>
      </c>
      <c r="F589">
        <v>39</v>
      </c>
      <c r="G589">
        <v>6</v>
      </c>
      <c r="H589" t="s">
        <v>167</v>
      </c>
      <c r="I589" t="s">
        <v>511</v>
      </c>
      <c r="J589" t="s">
        <v>243</v>
      </c>
      <c r="K589" t="s">
        <v>14</v>
      </c>
      <c r="L589" t="s">
        <v>113</v>
      </c>
      <c r="M589" t="s">
        <v>16</v>
      </c>
      <c r="N589" t="s">
        <v>17</v>
      </c>
      <c r="O589">
        <v>9</v>
      </c>
      <c r="P589">
        <v>1</v>
      </c>
      <c r="Q589" s="1">
        <v>46053.791666666664</v>
      </c>
      <c r="R589" s="1" t="str">
        <f>IF(OR(AND(AllCards3[[#This Row],[First Name]]=I590, AllCards3[[#This Row],[Last Name]]=J590, AllCards3[[#This Row],[Team]]=L590, AllCards3[[#This Row],[Match Date]]=Q590, AllCards3[[#This Row],[Card Type]]="Yellow", N590="Yellow Red"), AND(AllCards3[[#This Row],[First Name]]=I588, AllCards3[[#This Row],[Last Name]]=J588, AllCards3[[#This Row],[Team]]=L588, AllCards3[[#This Row],[Match Date]]=Q588, AllCards3[[#This Row],[Card Type]]="Yellow", N588="Yellow Red")), "No", "Yes")</f>
        <v>Yes</v>
      </c>
    </row>
    <row r="590" spans="1:18" x14ac:dyDescent="0.35">
      <c r="A590" t="s">
        <v>175</v>
      </c>
      <c r="B590" t="s">
        <v>175</v>
      </c>
      <c r="C590" t="s">
        <v>12</v>
      </c>
      <c r="E590" t="s">
        <v>13</v>
      </c>
      <c r="F590">
        <v>184</v>
      </c>
      <c r="G590">
        <v>14</v>
      </c>
      <c r="I590" t="s">
        <v>143</v>
      </c>
      <c r="J590" t="s">
        <v>144</v>
      </c>
      <c r="K590" t="s">
        <v>14</v>
      </c>
      <c r="L590" t="s">
        <v>145</v>
      </c>
      <c r="M590" t="s">
        <v>19</v>
      </c>
      <c r="N590" t="s">
        <v>17</v>
      </c>
      <c r="O590">
        <v>11</v>
      </c>
      <c r="P590">
        <v>2</v>
      </c>
      <c r="Q590" s="1">
        <v>46056.770833333336</v>
      </c>
      <c r="R590" s="1" t="str">
        <f>IF(OR(AND(AllCards3[[#This Row],[First Name]]=I591, AllCards3[[#This Row],[Last Name]]=J591, AllCards3[[#This Row],[Team]]=L591, AllCards3[[#This Row],[Match Date]]=Q591, AllCards3[[#This Row],[Card Type]]="Yellow", N591="Yellow Red"), AND(AllCards3[[#This Row],[First Name]]=I589, AllCards3[[#This Row],[Last Name]]=J589, AllCards3[[#This Row],[Team]]=L589, AllCards3[[#This Row],[Match Date]]=Q589, AllCards3[[#This Row],[Card Type]]="Yellow", N589="Yellow Red")), "No", "Yes")</f>
        <v>Yes</v>
      </c>
    </row>
    <row r="591" spans="1:18" x14ac:dyDescent="0.35">
      <c r="A591" t="s">
        <v>367</v>
      </c>
      <c r="B591" t="s">
        <v>367</v>
      </c>
      <c r="C591" t="s">
        <v>12</v>
      </c>
      <c r="E591" t="s">
        <v>13</v>
      </c>
      <c r="F591">
        <v>269</v>
      </c>
      <c r="G591">
        <v>12</v>
      </c>
      <c r="I591" t="s">
        <v>551</v>
      </c>
      <c r="J591" t="s">
        <v>207</v>
      </c>
      <c r="K591" t="s">
        <v>14</v>
      </c>
      <c r="L591" t="s">
        <v>131</v>
      </c>
      <c r="M591" t="s">
        <v>16</v>
      </c>
      <c r="N591" t="s">
        <v>17</v>
      </c>
      <c r="O591">
        <v>11</v>
      </c>
      <c r="P591">
        <v>2</v>
      </c>
      <c r="Q591" s="1">
        <v>46056.770833333336</v>
      </c>
      <c r="R591" s="1" t="str">
        <f>IF(OR(AND(AllCards3[[#This Row],[First Name]]=I592, AllCards3[[#This Row],[Last Name]]=J592, AllCards3[[#This Row],[Team]]=L592, AllCards3[[#This Row],[Match Date]]=Q592, AllCards3[[#This Row],[Card Type]]="Yellow", N592="Yellow Red"), AND(AllCards3[[#This Row],[First Name]]=I590, AllCards3[[#This Row],[Last Name]]=J590, AllCards3[[#This Row],[Team]]=L590, AllCards3[[#This Row],[Match Date]]=Q590, AllCards3[[#This Row],[Card Type]]="Yellow", N590="Yellow Red")), "No", "Yes")</f>
        <v>Yes</v>
      </c>
    </row>
    <row r="592" spans="1:18" x14ac:dyDescent="0.35">
      <c r="A592" t="s">
        <v>367</v>
      </c>
      <c r="B592" t="s">
        <v>367</v>
      </c>
      <c r="C592" t="s">
        <v>12</v>
      </c>
      <c r="E592" t="s">
        <v>13</v>
      </c>
      <c r="F592">
        <v>150</v>
      </c>
      <c r="G592">
        <v>13</v>
      </c>
      <c r="I592" t="s">
        <v>633</v>
      </c>
      <c r="J592" t="s">
        <v>537</v>
      </c>
      <c r="K592" t="s">
        <v>14</v>
      </c>
      <c r="L592" t="s">
        <v>131</v>
      </c>
      <c r="M592" t="s">
        <v>16</v>
      </c>
      <c r="N592" t="s">
        <v>17</v>
      </c>
      <c r="O592">
        <v>11</v>
      </c>
      <c r="P592">
        <v>2</v>
      </c>
      <c r="Q592" s="1">
        <v>46056.770833333336</v>
      </c>
      <c r="R592" s="1" t="str">
        <f>IF(OR(AND(AllCards3[[#This Row],[First Name]]=I593, AllCards3[[#This Row],[Last Name]]=J593, AllCards3[[#This Row],[Team]]=L593, AllCards3[[#This Row],[Match Date]]=Q593, AllCards3[[#This Row],[Card Type]]="Yellow", N593="Yellow Red"), AND(AllCards3[[#This Row],[First Name]]=I591, AllCards3[[#This Row],[Last Name]]=J591, AllCards3[[#This Row],[Team]]=L591, AllCards3[[#This Row],[Match Date]]=Q591, AllCards3[[#This Row],[Card Type]]="Yellow", N591="Yellow Red")), "No", "Yes")</f>
        <v>Yes</v>
      </c>
    </row>
    <row r="593" spans="1:18" x14ac:dyDescent="0.35">
      <c r="A593" t="s">
        <v>367</v>
      </c>
      <c r="B593" t="s">
        <v>367</v>
      </c>
      <c r="C593" t="s">
        <v>12</v>
      </c>
      <c r="E593" t="s">
        <v>13</v>
      </c>
      <c r="F593">
        <v>151</v>
      </c>
      <c r="G593">
        <v>17</v>
      </c>
      <c r="I593" t="s">
        <v>554</v>
      </c>
      <c r="J593" t="s">
        <v>264</v>
      </c>
      <c r="K593" t="s">
        <v>14</v>
      </c>
      <c r="L593" t="s">
        <v>131</v>
      </c>
      <c r="M593" t="s">
        <v>16</v>
      </c>
      <c r="N593" t="s">
        <v>17</v>
      </c>
      <c r="O593">
        <v>11</v>
      </c>
      <c r="P593">
        <v>2</v>
      </c>
      <c r="Q593" s="1">
        <v>46056.770833333336</v>
      </c>
      <c r="R593" s="1" t="str">
        <f>IF(OR(AND(AllCards3[[#This Row],[First Name]]=I594, AllCards3[[#This Row],[Last Name]]=J594, AllCards3[[#This Row],[Team]]=L594, AllCards3[[#This Row],[Match Date]]=Q594, AllCards3[[#This Row],[Card Type]]="Yellow", N594="Yellow Red"), AND(AllCards3[[#This Row],[First Name]]=I592, AllCards3[[#This Row],[Last Name]]=J592, AllCards3[[#This Row],[Team]]=L592, AllCards3[[#This Row],[Match Date]]=Q592, AllCards3[[#This Row],[Card Type]]="Yellow", N592="Yellow Red")), "No", "Yes")</f>
        <v>Yes</v>
      </c>
    </row>
    <row r="594" spans="1:18" x14ac:dyDescent="0.35">
      <c r="A594" t="s">
        <v>175</v>
      </c>
      <c r="B594" t="s">
        <v>175</v>
      </c>
      <c r="C594" t="s">
        <v>12</v>
      </c>
      <c r="E594" t="s">
        <v>13</v>
      </c>
      <c r="F594">
        <v>183</v>
      </c>
      <c r="G594">
        <v>5</v>
      </c>
      <c r="H594" t="s">
        <v>167</v>
      </c>
      <c r="I594" t="s">
        <v>495</v>
      </c>
      <c r="J594" t="s">
        <v>158</v>
      </c>
      <c r="K594" t="s">
        <v>14</v>
      </c>
      <c r="L594" t="s">
        <v>53</v>
      </c>
      <c r="M594" t="s">
        <v>19</v>
      </c>
      <c r="N594" t="s">
        <v>17</v>
      </c>
      <c r="O594">
        <v>11</v>
      </c>
      <c r="P594">
        <v>2</v>
      </c>
      <c r="Q594" s="1">
        <v>46056.770833333336</v>
      </c>
      <c r="R594" s="1" t="str">
        <f>IF(OR(AND(AllCards3[[#This Row],[First Name]]=I595, AllCards3[[#This Row],[Last Name]]=J595, AllCards3[[#This Row],[Team]]=L595, AllCards3[[#This Row],[Match Date]]=Q595, AllCards3[[#This Row],[Card Type]]="Yellow", N595="Yellow Red"), AND(AllCards3[[#This Row],[First Name]]=I593, AllCards3[[#This Row],[Last Name]]=J593, AllCards3[[#This Row],[Team]]=L593, AllCards3[[#This Row],[Match Date]]=Q593, AllCards3[[#This Row],[Card Type]]="Yellow", N593="Yellow Red")), "No", "Yes")</f>
        <v>Yes</v>
      </c>
    </row>
    <row r="595" spans="1:18" x14ac:dyDescent="0.35">
      <c r="A595" t="s">
        <v>175</v>
      </c>
      <c r="B595" t="s">
        <v>175</v>
      </c>
      <c r="C595" t="s">
        <v>12</v>
      </c>
      <c r="E595" t="s">
        <v>13</v>
      </c>
      <c r="F595">
        <v>186</v>
      </c>
      <c r="G595">
        <v>4</v>
      </c>
      <c r="I595" t="s">
        <v>583</v>
      </c>
      <c r="J595" t="s">
        <v>65</v>
      </c>
      <c r="K595" t="s">
        <v>14</v>
      </c>
      <c r="L595" t="s">
        <v>41</v>
      </c>
      <c r="M595" t="s">
        <v>16</v>
      </c>
      <c r="N595" t="s">
        <v>17</v>
      </c>
      <c r="O595">
        <v>11</v>
      </c>
      <c r="P595">
        <v>2</v>
      </c>
      <c r="Q595" s="1">
        <v>46057.770833333336</v>
      </c>
      <c r="R595" s="1" t="str">
        <f>IF(OR(AND(AllCards3[[#This Row],[First Name]]=I596, AllCards3[[#This Row],[Last Name]]=J596, AllCards3[[#This Row],[Team]]=L596, AllCards3[[#This Row],[Match Date]]=Q596, AllCards3[[#This Row],[Card Type]]="Yellow", N596="Yellow Red"), AND(AllCards3[[#This Row],[First Name]]=I594, AllCards3[[#This Row],[Last Name]]=J594, AllCards3[[#This Row],[Team]]=L594, AllCards3[[#This Row],[Match Date]]=Q594, AllCards3[[#This Row],[Card Type]]="Yellow", N594="Yellow Red")), "No", "Yes")</f>
        <v>Yes</v>
      </c>
    </row>
    <row r="596" spans="1:18" x14ac:dyDescent="0.35">
      <c r="A596" t="s">
        <v>175</v>
      </c>
      <c r="B596" t="s">
        <v>175</v>
      </c>
      <c r="C596" t="s">
        <v>12</v>
      </c>
      <c r="E596" t="s">
        <v>13</v>
      </c>
      <c r="F596">
        <v>185</v>
      </c>
      <c r="G596">
        <v>17</v>
      </c>
      <c r="I596" t="s">
        <v>470</v>
      </c>
      <c r="J596" t="s">
        <v>471</v>
      </c>
      <c r="K596" t="s">
        <v>14</v>
      </c>
      <c r="L596" t="s">
        <v>41</v>
      </c>
      <c r="M596" t="s">
        <v>19</v>
      </c>
      <c r="N596" t="s">
        <v>17</v>
      </c>
      <c r="O596">
        <v>11</v>
      </c>
      <c r="P596">
        <v>2</v>
      </c>
      <c r="Q596" s="1">
        <v>46057.770833333336</v>
      </c>
      <c r="R596" s="1" t="str">
        <f>IF(OR(AND(AllCards3[[#This Row],[First Name]]=I597, AllCards3[[#This Row],[Last Name]]=J597, AllCards3[[#This Row],[Team]]=L597, AllCards3[[#This Row],[Match Date]]=Q597, AllCards3[[#This Row],[Card Type]]="Yellow", N597="Yellow Red"), AND(AllCards3[[#This Row],[First Name]]=I595, AllCards3[[#This Row],[Last Name]]=J595, AllCards3[[#This Row],[Team]]=L595, AllCards3[[#This Row],[Match Date]]=Q595, AllCards3[[#This Row],[Card Type]]="Yellow", N595="Yellow Red")), "No", "Yes")</f>
        <v>Yes</v>
      </c>
    </row>
    <row r="597" spans="1:18" x14ac:dyDescent="0.35">
      <c r="A597" t="s">
        <v>367</v>
      </c>
      <c r="B597" t="s">
        <v>367</v>
      </c>
      <c r="C597" t="s">
        <v>12</v>
      </c>
      <c r="E597" t="s">
        <v>13</v>
      </c>
      <c r="F597">
        <v>155</v>
      </c>
      <c r="G597">
        <v>14</v>
      </c>
      <c r="I597" t="s">
        <v>394</v>
      </c>
      <c r="J597" t="s">
        <v>43</v>
      </c>
      <c r="K597" t="s">
        <v>14</v>
      </c>
      <c r="L597" t="s">
        <v>118</v>
      </c>
      <c r="M597" t="s">
        <v>16</v>
      </c>
      <c r="N597" t="s">
        <v>80</v>
      </c>
      <c r="O597">
        <v>11</v>
      </c>
      <c r="P597">
        <v>2</v>
      </c>
      <c r="Q597" s="1">
        <v>46057.770833333336</v>
      </c>
      <c r="R597" s="1" t="str">
        <f>IF(OR(AND(AllCards3[[#This Row],[First Name]]=I598, AllCards3[[#This Row],[Last Name]]=J598, AllCards3[[#This Row],[Team]]=L598, AllCards3[[#This Row],[Match Date]]=Q598, AllCards3[[#This Row],[Card Type]]="Yellow", N598="Yellow Red"), AND(AllCards3[[#This Row],[First Name]]=I596, AllCards3[[#This Row],[Last Name]]=J596, AllCards3[[#This Row],[Team]]=L596, AllCards3[[#This Row],[Match Date]]=Q596, AllCards3[[#This Row],[Card Type]]="Yellow", N596="Yellow Red")), "No", "Yes")</f>
        <v>Yes</v>
      </c>
    </row>
    <row r="598" spans="1:18" x14ac:dyDescent="0.35">
      <c r="A598" t="s">
        <v>367</v>
      </c>
      <c r="B598" t="s">
        <v>367</v>
      </c>
      <c r="C598" t="s">
        <v>12</v>
      </c>
      <c r="E598" t="s">
        <v>13</v>
      </c>
      <c r="F598">
        <v>156</v>
      </c>
      <c r="G598">
        <v>4</v>
      </c>
      <c r="I598" t="s">
        <v>393</v>
      </c>
      <c r="J598" t="s">
        <v>43</v>
      </c>
      <c r="K598" t="s">
        <v>14</v>
      </c>
      <c r="L598" t="s">
        <v>118</v>
      </c>
      <c r="M598" t="s">
        <v>16</v>
      </c>
      <c r="N598" t="s">
        <v>17</v>
      </c>
      <c r="O598">
        <v>11</v>
      </c>
      <c r="P598">
        <v>2</v>
      </c>
      <c r="Q598" s="1">
        <v>46057.770833333336</v>
      </c>
      <c r="R598" s="1" t="str">
        <f>IF(OR(AND(AllCards3[[#This Row],[First Name]]=I599, AllCards3[[#This Row],[Last Name]]=J599, AllCards3[[#This Row],[Team]]=L599, AllCards3[[#This Row],[Match Date]]=Q599, AllCards3[[#This Row],[Card Type]]="Yellow", N599="Yellow Red"), AND(AllCards3[[#This Row],[First Name]]=I597, AllCards3[[#This Row],[Last Name]]=J597, AllCards3[[#This Row],[Team]]=L597, AllCards3[[#This Row],[Match Date]]=Q597, AllCards3[[#This Row],[Card Type]]="Yellow", N597="Yellow Red")), "No", "Yes")</f>
        <v>Yes</v>
      </c>
    </row>
    <row r="599" spans="1:18" x14ac:dyDescent="0.35">
      <c r="A599" t="s">
        <v>367</v>
      </c>
      <c r="B599" t="s">
        <v>367</v>
      </c>
      <c r="C599" t="s">
        <v>12</v>
      </c>
      <c r="E599" t="s">
        <v>13</v>
      </c>
      <c r="F599">
        <v>152</v>
      </c>
      <c r="G599">
        <v>9</v>
      </c>
      <c r="I599" t="s">
        <v>549</v>
      </c>
      <c r="J599" t="s">
        <v>550</v>
      </c>
      <c r="K599" t="s">
        <v>14</v>
      </c>
      <c r="L599" t="s">
        <v>118</v>
      </c>
      <c r="M599" t="s">
        <v>16</v>
      </c>
      <c r="N599" t="s">
        <v>17</v>
      </c>
      <c r="O599">
        <v>11</v>
      </c>
      <c r="P599">
        <v>2</v>
      </c>
      <c r="Q599" s="1">
        <v>46057.770833333336</v>
      </c>
      <c r="R599" s="1" t="str">
        <f>IF(OR(AND(AllCards3[[#This Row],[First Name]]=I600, AllCards3[[#This Row],[Last Name]]=J600, AllCards3[[#This Row],[Team]]=L600, AllCards3[[#This Row],[Match Date]]=Q600, AllCards3[[#This Row],[Card Type]]="Yellow", N600="Yellow Red"), AND(AllCards3[[#This Row],[First Name]]=I598, AllCards3[[#This Row],[Last Name]]=J598, AllCards3[[#This Row],[Team]]=L598, AllCards3[[#This Row],[Match Date]]=Q598, AllCards3[[#This Row],[Card Type]]="Yellow", N598="Yellow Red")), "No", "Yes")</f>
        <v>No</v>
      </c>
    </row>
    <row r="600" spans="1:18" x14ac:dyDescent="0.35">
      <c r="A600" t="s">
        <v>367</v>
      </c>
      <c r="B600" t="s">
        <v>367</v>
      </c>
      <c r="C600" t="s">
        <v>12</v>
      </c>
      <c r="E600" t="s">
        <v>13</v>
      </c>
      <c r="F600">
        <v>157</v>
      </c>
      <c r="G600">
        <v>9</v>
      </c>
      <c r="I600" t="s">
        <v>549</v>
      </c>
      <c r="J600" t="s">
        <v>550</v>
      </c>
      <c r="K600" t="s">
        <v>14</v>
      </c>
      <c r="L600" t="s">
        <v>118</v>
      </c>
      <c r="M600" t="s">
        <v>16</v>
      </c>
      <c r="N600" t="s">
        <v>49</v>
      </c>
      <c r="O600">
        <v>11</v>
      </c>
      <c r="P600">
        <v>2</v>
      </c>
      <c r="Q600" s="1">
        <v>46057.770833333336</v>
      </c>
      <c r="R600" s="1" t="str">
        <f>IF(OR(AND(AllCards3[[#This Row],[First Name]]=I601, AllCards3[[#This Row],[Last Name]]=J601, AllCards3[[#This Row],[Team]]=L601, AllCards3[[#This Row],[Match Date]]=Q601, AllCards3[[#This Row],[Card Type]]="Yellow", N601="Yellow Red"), AND(AllCards3[[#This Row],[First Name]]=I599, AllCards3[[#This Row],[Last Name]]=J599, AllCards3[[#This Row],[Team]]=L599, AllCards3[[#This Row],[Match Date]]=Q599, AllCards3[[#This Row],[Card Type]]="Yellow", N599="Yellow Red")), "No", "Yes")</f>
        <v>Yes</v>
      </c>
    </row>
    <row r="601" spans="1:18" x14ac:dyDescent="0.35">
      <c r="A601" t="s">
        <v>367</v>
      </c>
      <c r="B601" t="s">
        <v>367</v>
      </c>
      <c r="C601" t="s">
        <v>12</v>
      </c>
      <c r="E601" t="s">
        <v>13</v>
      </c>
      <c r="F601">
        <v>153</v>
      </c>
      <c r="G601">
        <v>2</v>
      </c>
      <c r="I601" t="s">
        <v>616</v>
      </c>
      <c r="J601" t="s">
        <v>224</v>
      </c>
      <c r="K601" t="s">
        <v>14</v>
      </c>
      <c r="L601" t="s">
        <v>118</v>
      </c>
      <c r="M601" t="s">
        <v>16</v>
      </c>
      <c r="N601" t="s">
        <v>17</v>
      </c>
      <c r="O601">
        <v>11</v>
      </c>
      <c r="P601">
        <v>2</v>
      </c>
      <c r="Q601" s="1">
        <v>46057.770833333336</v>
      </c>
      <c r="R601" s="1" t="str">
        <f>IF(OR(AND(AllCards3[[#This Row],[First Name]]=I602, AllCards3[[#This Row],[Last Name]]=J602, AllCards3[[#This Row],[Team]]=L602, AllCards3[[#This Row],[Match Date]]=Q602, AllCards3[[#This Row],[Card Type]]="Yellow", N602="Yellow Red"), AND(AllCards3[[#This Row],[First Name]]=I600, AllCards3[[#This Row],[Last Name]]=J600, AllCards3[[#This Row],[Team]]=L600, AllCards3[[#This Row],[Match Date]]=Q600, AllCards3[[#This Row],[Card Type]]="Yellow", N600="Yellow Red")), "No", "Yes")</f>
        <v>Yes</v>
      </c>
    </row>
    <row r="602" spans="1:18" x14ac:dyDescent="0.35">
      <c r="A602" t="s">
        <v>175</v>
      </c>
      <c r="B602" t="s">
        <v>175</v>
      </c>
      <c r="C602" t="s">
        <v>12</v>
      </c>
      <c r="E602" t="s">
        <v>13</v>
      </c>
      <c r="F602">
        <v>187</v>
      </c>
      <c r="G602">
        <v>24</v>
      </c>
      <c r="I602" t="s">
        <v>392</v>
      </c>
      <c r="J602" t="s">
        <v>369</v>
      </c>
      <c r="K602" t="s">
        <v>14</v>
      </c>
      <c r="L602" t="s">
        <v>140</v>
      </c>
      <c r="M602" t="s">
        <v>16</v>
      </c>
      <c r="N602" t="s">
        <v>17</v>
      </c>
      <c r="O602">
        <v>11</v>
      </c>
      <c r="P602">
        <v>2</v>
      </c>
      <c r="Q602" s="1">
        <v>46057.770833333336</v>
      </c>
      <c r="R602" s="1" t="str">
        <f>IF(OR(AND(AllCards3[[#This Row],[First Name]]=I603, AllCards3[[#This Row],[Last Name]]=J603, AllCards3[[#This Row],[Team]]=L603, AllCards3[[#This Row],[Match Date]]=Q603, AllCards3[[#This Row],[Card Type]]="Yellow", N603="Yellow Red"), AND(AllCards3[[#This Row],[First Name]]=I601, AllCards3[[#This Row],[Last Name]]=J601, AllCards3[[#This Row],[Team]]=L601, AllCards3[[#This Row],[Match Date]]=Q601, AllCards3[[#This Row],[Card Type]]="Yellow", N601="Yellow Red")), "No", "Yes")</f>
        <v>Yes</v>
      </c>
    </row>
    <row r="603" spans="1:18" x14ac:dyDescent="0.35">
      <c r="A603" t="s">
        <v>367</v>
      </c>
      <c r="B603" t="s">
        <v>367</v>
      </c>
      <c r="C603" t="s">
        <v>12</v>
      </c>
      <c r="E603" t="s">
        <v>13</v>
      </c>
      <c r="F603">
        <v>154</v>
      </c>
      <c r="G603">
        <v>10</v>
      </c>
      <c r="I603" t="s">
        <v>414</v>
      </c>
      <c r="J603" t="s">
        <v>385</v>
      </c>
      <c r="K603" t="s">
        <v>14</v>
      </c>
      <c r="L603" t="s">
        <v>136</v>
      </c>
      <c r="M603" t="s">
        <v>16</v>
      </c>
      <c r="N603" t="s">
        <v>17</v>
      </c>
      <c r="O603">
        <v>11</v>
      </c>
      <c r="P603">
        <v>2</v>
      </c>
      <c r="Q603" s="1">
        <v>46057.770833333336</v>
      </c>
      <c r="R603" s="1" t="str">
        <f>IF(OR(AND(AllCards3[[#This Row],[First Name]]=I604, AllCards3[[#This Row],[Last Name]]=J604, AllCards3[[#This Row],[Team]]=L604, AllCards3[[#This Row],[Match Date]]=Q604, AllCards3[[#This Row],[Card Type]]="Yellow", N604="Yellow Red"), AND(AllCards3[[#This Row],[First Name]]=I602, AllCards3[[#This Row],[Last Name]]=J602, AllCards3[[#This Row],[Team]]=L602, AllCards3[[#This Row],[Match Date]]=Q602, AllCards3[[#This Row],[Card Type]]="Yellow", N602="Yellow Red")), "No", "Yes")</f>
        <v>Yes</v>
      </c>
    </row>
    <row r="604" spans="1:18" x14ac:dyDescent="0.35">
      <c r="A604" t="s">
        <v>367</v>
      </c>
      <c r="B604" t="s">
        <v>367</v>
      </c>
      <c r="C604" t="s">
        <v>12</v>
      </c>
      <c r="E604" t="s">
        <v>13</v>
      </c>
      <c r="F604">
        <v>158</v>
      </c>
      <c r="G604">
        <v>6</v>
      </c>
      <c r="I604" t="s">
        <v>621</v>
      </c>
      <c r="J604" t="s">
        <v>622</v>
      </c>
      <c r="K604" t="s">
        <v>14</v>
      </c>
      <c r="L604" t="s">
        <v>136</v>
      </c>
      <c r="M604" t="s">
        <v>16</v>
      </c>
      <c r="N604" t="s">
        <v>17</v>
      </c>
      <c r="O604">
        <v>11</v>
      </c>
      <c r="P604">
        <v>2</v>
      </c>
      <c r="Q604" s="1">
        <v>46057.770833333336</v>
      </c>
      <c r="R604" s="1" t="str">
        <f>IF(OR(AND(AllCards3[[#This Row],[First Name]]=I605, AllCards3[[#This Row],[Last Name]]=J605, AllCards3[[#This Row],[Team]]=L605, AllCards3[[#This Row],[Match Date]]=Q605, AllCards3[[#This Row],[Card Type]]="Yellow", N605="Yellow Red"), AND(AllCards3[[#This Row],[First Name]]=I603, AllCards3[[#This Row],[Last Name]]=J603, AllCards3[[#This Row],[Team]]=L603, AllCards3[[#This Row],[Match Date]]=Q603, AllCards3[[#This Row],[Card Type]]="Yellow", N603="Yellow Red")), "No", "Yes")</f>
        <v>Yes</v>
      </c>
    </row>
    <row r="605" spans="1:18" x14ac:dyDescent="0.35">
      <c r="A605" t="s">
        <v>367</v>
      </c>
      <c r="B605" t="s">
        <v>367</v>
      </c>
      <c r="C605" t="s">
        <v>12</v>
      </c>
      <c r="E605" t="s">
        <v>13</v>
      </c>
      <c r="F605">
        <v>161</v>
      </c>
      <c r="G605">
        <v>6</v>
      </c>
      <c r="H605" t="s">
        <v>165</v>
      </c>
      <c r="I605" t="s">
        <v>390</v>
      </c>
      <c r="J605" t="s">
        <v>354</v>
      </c>
      <c r="K605" t="s">
        <v>14</v>
      </c>
      <c r="L605" t="s">
        <v>121</v>
      </c>
      <c r="M605" t="s">
        <v>16</v>
      </c>
      <c r="N605" t="s">
        <v>17</v>
      </c>
      <c r="O605">
        <v>11</v>
      </c>
      <c r="P605">
        <v>2</v>
      </c>
      <c r="Q605" s="1">
        <v>46058.770833333336</v>
      </c>
      <c r="R605" s="1" t="str">
        <f>IF(OR(AND(AllCards3[[#This Row],[First Name]]=I606, AllCards3[[#This Row],[Last Name]]=J606, AllCards3[[#This Row],[Team]]=L606, AllCards3[[#This Row],[Match Date]]=Q606, AllCards3[[#This Row],[Card Type]]="Yellow", N606="Yellow Red"), AND(AllCards3[[#This Row],[First Name]]=I604, AllCards3[[#This Row],[Last Name]]=J604, AllCards3[[#This Row],[Team]]=L604, AllCards3[[#This Row],[Match Date]]=Q604, AllCards3[[#This Row],[Card Type]]="Yellow", N604="Yellow Red")), "No", "Yes")</f>
        <v>Yes</v>
      </c>
    </row>
    <row r="606" spans="1:18" x14ac:dyDescent="0.35">
      <c r="A606" t="s">
        <v>367</v>
      </c>
      <c r="B606" t="s">
        <v>367</v>
      </c>
      <c r="C606" t="s">
        <v>12</v>
      </c>
      <c r="E606" t="s">
        <v>13</v>
      </c>
      <c r="F606">
        <v>163</v>
      </c>
      <c r="G606">
        <v>18</v>
      </c>
      <c r="H606" t="s">
        <v>165</v>
      </c>
      <c r="I606" t="s">
        <v>634</v>
      </c>
      <c r="J606" t="s">
        <v>207</v>
      </c>
      <c r="K606" t="s">
        <v>14</v>
      </c>
      <c r="L606" t="s">
        <v>121</v>
      </c>
      <c r="M606" t="s">
        <v>16</v>
      </c>
      <c r="N606" t="s">
        <v>17</v>
      </c>
      <c r="O606">
        <v>11</v>
      </c>
      <c r="P606">
        <v>2</v>
      </c>
      <c r="Q606" s="1">
        <v>46058.770833333336</v>
      </c>
      <c r="R606" s="1" t="str">
        <f>IF(OR(AND(AllCards3[[#This Row],[First Name]]=I607, AllCards3[[#This Row],[Last Name]]=J607, AllCards3[[#This Row],[Team]]=L607, AllCards3[[#This Row],[Match Date]]=Q607, AllCards3[[#This Row],[Card Type]]="Yellow", N607="Yellow Red"), AND(AllCards3[[#This Row],[First Name]]=I605, AllCards3[[#This Row],[Last Name]]=J605, AllCards3[[#This Row],[Team]]=L605, AllCards3[[#This Row],[Match Date]]=Q605, AllCards3[[#This Row],[Card Type]]="Yellow", N605="Yellow Red")), "No", "Yes")</f>
        <v>Yes</v>
      </c>
    </row>
    <row r="607" spans="1:18" x14ac:dyDescent="0.35">
      <c r="A607" t="s">
        <v>367</v>
      </c>
      <c r="B607" t="s">
        <v>367</v>
      </c>
      <c r="C607" t="s">
        <v>12</v>
      </c>
      <c r="E607" t="s">
        <v>13</v>
      </c>
      <c r="F607">
        <v>160</v>
      </c>
      <c r="G607">
        <v>10</v>
      </c>
      <c r="H607" t="s">
        <v>166</v>
      </c>
      <c r="I607" t="s">
        <v>635</v>
      </c>
      <c r="J607" t="s">
        <v>69</v>
      </c>
      <c r="K607" t="s">
        <v>14</v>
      </c>
      <c r="L607" t="s">
        <v>121</v>
      </c>
      <c r="M607" t="s">
        <v>16</v>
      </c>
      <c r="N607" t="s">
        <v>17</v>
      </c>
      <c r="O607">
        <v>11</v>
      </c>
      <c r="P607">
        <v>2</v>
      </c>
      <c r="Q607" s="1">
        <v>46058.770833333336</v>
      </c>
      <c r="R607" s="1" t="str">
        <f>IF(OR(AND(AllCards3[[#This Row],[First Name]]=I608, AllCards3[[#This Row],[Last Name]]=J608, AllCards3[[#This Row],[Team]]=L608, AllCards3[[#This Row],[Match Date]]=Q608, AllCards3[[#This Row],[Card Type]]="Yellow", N608="Yellow Red"), AND(AllCards3[[#This Row],[First Name]]=I606, AllCards3[[#This Row],[Last Name]]=J606, AllCards3[[#This Row],[Team]]=L606, AllCards3[[#This Row],[Match Date]]=Q606, AllCards3[[#This Row],[Card Type]]="Yellow", N606="Yellow Red")), "No", "Yes")</f>
        <v>Yes</v>
      </c>
    </row>
    <row r="608" spans="1:18" x14ac:dyDescent="0.35">
      <c r="A608" t="s">
        <v>367</v>
      </c>
      <c r="B608" t="s">
        <v>367</v>
      </c>
      <c r="C608" t="s">
        <v>12</v>
      </c>
      <c r="E608" t="s">
        <v>13</v>
      </c>
      <c r="F608">
        <v>162</v>
      </c>
      <c r="G608">
        <v>4</v>
      </c>
      <c r="I608" t="s">
        <v>532</v>
      </c>
      <c r="J608" t="s">
        <v>338</v>
      </c>
      <c r="K608" t="s">
        <v>14</v>
      </c>
      <c r="L608" t="s">
        <v>159</v>
      </c>
      <c r="M608" t="s">
        <v>16</v>
      </c>
      <c r="N608" t="s">
        <v>80</v>
      </c>
      <c r="O608">
        <v>11</v>
      </c>
      <c r="P608">
        <v>2</v>
      </c>
      <c r="Q608" s="1">
        <v>46058.770833333336</v>
      </c>
      <c r="R608" s="1" t="str">
        <f>IF(OR(AND(AllCards3[[#This Row],[First Name]]=I609, AllCards3[[#This Row],[Last Name]]=J609, AllCards3[[#This Row],[Team]]=L609, AllCards3[[#This Row],[Match Date]]=Q609, AllCards3[[#This Row],[Card Type]]="Yellow", N609="Yellow Red"), AND(AllCards3[[#This Row],[First Name]]=I607, AllCards3[[#This Row],[Last Name]]=J607, AllCards3[[#This Row],[Team]]=L607, AllCards3[[#This Row],[Match Date]]=Q607, AllCards3[[#This Row],[Card Type]]="Yellow", N607="Yellow Red")), "No", "Yes")</f>
        <v>Yes</v>
      </c>
    </row>
    <row r="609" spans="1:18" x14ac:dyDescent="0.35">
      <c r="A609" t="s">
        <v>367</v>
      </c>
      <c r="B609" t="s">
        <v>367</v>
      </c>
      <c r="C609" t="s">
        <v>12</v>
      </c>
      <c r="E609" t="s">
        <v>13</v>
      </c>
      <c r="F609">
        <v>164</v>
      </c>
      <c r="G609">
        <v>25</v>
      </c>
      <c r="I609" t="s">
        <v>280</v>
      </c>
      <c r="J609" t="s">
        <v>65</v>
      </c>
      <c r="K609" t="s">
        <v>14</v>
      </c>
      <c r="L609" t="s">
        <v>159</v>
      </c>
      <c r="M609" t="s">
        <v>16</v>
      </c>
      <c r="N609" t="s">
        <v>17</v>
      </c>
      <c r="O609">
        <v>11</v>
      </c>
      <c r="P609">
        <v>2</v>
      </c>
      <c r="Q609" s="1">
        <v>46058.770833333336</v>
      </c>
      <c r="R609" s="1" t="str">
        <f>IF(OR(AND(AllCards3[[#This Row],[First Name]]=I610, AllCards3[[#This Row],[Last Name]]=J610, AllCards3[[#This Row],[Team]]=L610, AllCards3[[#This Row],[Match Date]]=Q610, AllCards3[[#This Row],[Card Type]]="Yellow", N610="Yellow Red"), AND(AllCards3[[#This Row],[First Name]]=I608, AllCards3[[#This Row],[Last Name]]=J608, AllCards3[[#This Row],[Team]]=L608, AllCards3[[#This Row],[Match Date]]=Q608, AllCards3[[#This Row],[Card Type]]="Yellow", N608="Yellow Red")), "No", "Yes")</f>
        <v>Yes</v>
      </c>
    </row>
    <row r="610" spans="1:18" x14ac:dyDescent="0.35">
      <c r="A610" t="s">
        <v>367</v>
      </c>
      <c r="B610" t="s">
        <v>367</v>
      </c>
      <c r="C610" t="s">
        <v>12</v>
      </c>
      <c r="E610" t="s">
        <v>13</v>
      </c>
      <c r="F610">
        <v>159</v>
      </c>
      <c r="G610">
        <v>17</v>
      </c>
      <c r="I610" t="s">
        <v>87</v>
      </c>
      <c r="J610" t="s">
        <v>158</v>
      </c>
      <c r="K610" t="s">
        <v>14</v>
      </c>
      <c r="L610" t="s">
        <v>159</v>
      </c>
      <c r="M610" t="s">
        <v>19</v>
      </c>
      <c r="N610" t="s">
        <v>17</v>
      </c>
      <c r="O610">
        <v>11</v>
      </c>
      <c r="P610">
        <v>2</v>
      </c>
      <c r="Q610" s="1">
        <v>46058.770833333336</v>
      </c>
      <c r="R610" s="1" t="str">
        <f>IF(OR(AND(AllCards3[[#This Row],[First Name]]=I611, AllCards3[[#This Row],[Last Name]]=J611, AllCards3[[#This Row],[Team]]=L611, AllCards3[[#This Row],[Match Date]]=Q611, AllCards3[[#This Row],[Card Type]]="Yellow", N611="Yellow Red"), AND(AllCards3[[#This Row],[First Name]]=I609, AllCards3[[#This Row],[Last Name]]=J609, AllCards3[[#This Row],[Team]]=L609, AllCards3[[#This Row],[Match Date]]=Q609, AllCards3[[#This Row],[Card Type]]="Yellow", N609="Yellow Red")), "No", "Yes")</f>
        <v>Yes</v>
      </c>
    </row>
    <row r="611" spans="1:18" x14ac:dyDescent="0.35">
      <c r="A611" t="s">
        <v>431</v>
      </c>
      <c r="B611" t="s">
        <v>270</v>
      </c>
      <c r="C611" t="s">
        <v>12</v>
      </c>
      <c r="E611" t="s">
        <v>13</v>
      </c>
      <c r="F611">
        <v>175</v>
      </c>
      <c r="G611">
        <v>15</v>
      </c>
      <c r="H611" t="s">
        <v>166</v>
      </c>
      <c r="I611" t="s">
        <v>459</v>
      </c>
      <c r="J611" t="s">
        <v>122</v>
      </c>
      <c r="K611" t="s">
        <v>14</v>
      </c>
      <c r="L611" t="s">
        <v>21</v>
      </c>
      <c r="M611" t="s">
        <v>16</v>
      </c>
      <c r="N611" t="s">
        <v>17</v>
      </c>
      <c r="O611">
        <v>10</v>
      </c>
      <c r="P611">
        <v>2</v>
      </c>
      <c r="Q611" s="1">
        <v>46059.666666666664</v>
      </c>
      <c r="R611" s="1" t="str">
        <f>IF(OR(AND(AllCards3[[#This Row],[First Name]]=I612, AllCards3[[#This Row],[Last Name]]=J612, AllCards3[[#This Row],[Team]]=L612, AllCards3[[#This Row],[Match Date]]=Q612, AllCards3[[#This Row],[Card Type]]="Yellow", N612="Yellow Red"), AND(AllCards3[[#This Row],[First Name]]=I610, AllCards3[[#This Row],[Last Name]]=J610, AllCards3[[#This Row],[Team]]=L610, AllCards3[[#This Row],[Match Date]]=Q610, AllCards3[[#This Row],[Card Type]]="Yellow", N610="Yellow Red")), "No", "Yes")</f>
        <v>Yes</v>
      </c>
    </row>
    <row r="612" spans="1:18" x14ac:dyDescent="0.35">
      <c r="A612" t="s">
        <v>431</v>
      </c>
      <c r="B612" t="s">
        <v>270</v>
      </c>
      <c r="C612" t="s">
        <v>12</v>
      </c>
      <c r="E612" t="s">
        <v>13</v>
      </c>
      <c r="F612">
        <v>171</v>
      </c>
      <c r="G612">
        <v>28</v>
      </c>
      <c r="H612" t="s">
        <v>167</v>
      </c>
      <c r="I612" t="s">
        <v>636</v>
      </c>
      <c r="J612" t="s">
        <v>637</v>
      </c>
      <c r="K612" t="s">
        <v>14</v>
      </c>
      <c r="L612" t="s">
        <v>21</v>
      </c>
      <c r="M612" t="s">
        <v>638</v>
      </c>
      <c r="N612" t="s">
        <v>17</v>
      </c>
      <c r="O612">
        <v>10</v>
      </c>
      <c r="P612">
        <v>2</v>
      </c>
      <c r="Q612" s="1">
        <v>46059.666666666664</v>
      </c>
      <c r="R612" s="1" t="str">
        <f>IF(OR(AND(AllCards3[[#This Row],[First Name]]=I613, AllCards3[[#This Row],[Last Name]]=J613, AllCards3[[#This Row],[Team]]=L613, AllCards3[[#This Row],[Match Date]]=Q613, AllCards3[[#This Row],[Card Type]]="Yellow", N613="Yellow Red"), AND(AllCards3[[#This Row],[First Name]]=I611, AllCards3[[#This Row],[Last Name]]=J611, AllCards3[[#This Row],[Team]]=L611, AllCards3[[#This Row],[Match Date]]=Q611, AllCards3[[#This Row],[Card Type]]="Yellow", N611="Yellow Red")), "No", "Yes")</f>
        <v>Yes</v>
      </c>
    </row>
    <row r="613" spans="1:18" x14ac:dyDescent="0.35">
      <c r="A613" t="s">
        <v>431</v>
      </c>
      <c r="B613" t="s">
        <v>270</v>
      </c>
      <c r="C613" t="s">
        <v>12</v>
      </c>
      <c r="E613" t="s">
        <v>13</v>
      </c>
      <c r="F613">
        <v>172</v>
      </c>
      <c r="G613">
        <v>11</v>
      </c>
      <c r="H613" t="s">
        <v>167</v>
      </c>
      <c r="I613" t="s">
        <v>639</v>
      </c>
      <c r="J613" t="s">
        <v>640</v>
      </c>
      <c r="K613" t="s">
        <v>14</v>
      </c>
      <c r="L613" t="s">
        <v>21</v>
      </c>
      <c r="M613" t="s">
        <v>16</v>
      </c>
      <c r="N613" t="s">
        <v>17</v>
      </c>
      <c r="O613">
        <v>10</v>
      </c>
      <c r="P613">
        <v>2</v>
      </c>
      <c r="Q613" s="1">
        <v>46059.666666666664</v>
      </c>
      <c r="R613" s="1" t="str">
        <f>IF(OR(AND(AllCards3[[#This Row],[First Name]]=I614, AllCards3[[#This Row],[Last Name]]=J614, AllCards3[[#This Row],[Team]]=L614, AllCards3[[#This Row],[Match Date]]=Q614, AllCards3[[#This Row],[Card Type]]="Yellow", N614="Yellow Red"), AND(AllCards3[[#This Row],[First Name]]=I612, AllCards3[[#This Row],[Last Name]]=J612, AllCards3[[#This Row],[Team]]=L612, AllCards3[[#This Row],[Match Date]]=Q612, AllCards3[[#This Row],[Card Type]]="Yellow", N612="Yellow Red")), "No", "Yes")</f>
        <v>Yes</v>
      </c>
    </row>
    <row r="614" spans="1:18" x14ac:dyDescent="0.35">
      <c r="A614" t="s">
        <v>431</v>
      </c>
      <c r="B614" t="s">
        <v>270</v>
      </c>
      <c r="C614" t="s">
        <v>12</v>
      </c>
      <c r="E614" t="s">
        <v>13</v>
      </c>
      <c r="F614">
        <v>173</v>
      </c>
      <c r="G614">
        <v>7</v>
      </c>
      <c r="I614" t="s">
        <v>641</v>
      </c>
      <c r="J614" t="s">
        <v>622</v>
      </c>
      <c r="K614" t="s">
        <v>14</v>
      </c>
      <c r="L614" t="s">
        <v>137</v>
      </c>
      <c r="M614" t="s">
        <v>16</v>
      </c>
      <c r="N614" t="s">
        <v>17</v>
      </c>
      <c r="O614">
        <v>10</v>
      </c>
      <c r="P614">
        <v>2</v>
      </c>
      <c r="Q614" s="1">
        <v>46059.666666666664</v>
      </c>
      <c r="R614" s="1" t="str">
        <f>IF(OR(AND(AllCards3[[#This Row],[First Name]]=I615, AllCards3[[#This Row],[Last Name]]=J615, AllCards3[[#This Row],[Team]]=L615, AllCards3[[#This Row],[Match Date]]=Q615, AllCards3[[#This Row],[Card Type]]="Yellow", N615="Yellow Red"), AND(AllCards3[[#This Row],[First Name]]=I613, AllCards3[[#This Row],[Last Name]]=J613, AllCards3[[#This Row],[Team]]=L613, AllCards3[[#This Row],[Match Date]]=Q613, AllCards3[[#This Row],[Card Type]]="Yellow", N613="Yellow Red")), "No", "Yes")</f>
        <v>Yes</v>
      </c>
    </row>
    <row r="615" spans="1:18" x14ac:dyDescent="0.35">
      <c r="A615" t="s">
        <v>431</v>
      </c>
      <c r="B615" t="s">
        <v>270</v>
      </c>
      <c r="C615" t="s">
        <v>12</v>
      </c>
      <c r="E615" t="s">
        <v>13</v>
      </c>
      <c r="F615">
        <v>174</v>
      </c>
      <c r="G615">
        <v>5</v>
      </c>
      <c r="I615" t="s">
        <v>153</v>
      </c>
      <c r="J615" t="s">
        <v>154</v>
      </c>
      <c r="K615" t="s">
        <v>14</v>
      </c>
      <c r="L615" t="s">
        <v>137</v>
      </c>
      <c r="M615" t="s">
        <v>19</v>
      </c>
      <c r="N615" t="s">
        <v>17</v>
      </c>
      <c r="O615">
        <v>10</v>
      </c>
      <c r="P615">
        <v>2</v>
      </c>
      <c r="Q615" s="1">
        <v>46059.666666666664</v>
      </c>
      <c r="R615" s="1" t="str">
        <f>IF(OR(AND(AllCards3[[#This Row],[First Name]]=I616, AllCards3[[#This Row],[Last Name]]=J616, AllCards3[[#This Row],[Team]]=L616, AllCards3[[#This Row],[Match Date]]=Q616, AllCards3[[#This Row],[Card Type]]="Yellow", N616="Yellow Red"), AND(AllCards3[[#This Row],[First Name]]=I614, AllCards3[[#This Row],[Last Name]]=J614, AllCards3[[#This Row],[Team]]=L614, AllCards3[[#This Row],[Match Date]]=Q614, AllCards3[[#This Row],[Card Type]]="Yellow", N614="Yellow Red")), "No", "Yes")</f>
        <v>Yes</v>
      </c>
    </row>
    <row r="616" spans="1:18" x14ac:dyDescent="0.35">
      <c r="A616" t="s">
        <v>431</v>
      </c>
      <c r="B616" t="s">
        <v>270</v>
      </c>
      <c r="C616" t="s">
        <v>12</v>
      </c>
      <c r="E616" t="s">
        <v>13</v>
      </c>
      <c r="F616">
        <v>176</v>
      </c>
      <c r="G616">
        <v>28</v>
      </c>
      <c r="I616" t="s">
        <v>642</v>
      </c>
      <c r="J616" t="s">
        <v>442</v>
      </c>
      <c r="K616" t="s">
        <v>14</v>
      </c>
      <c r="L616" t="s">
        <v>137</v>
      </c>
      <c r="M616" t="s">
        <v>16</v>
      </c>
      <c r="N616" t="s">
        <v>17</v>
      </c>
      <c r="O616">
        <v>10</v>
      </c>
      <c r="P616">
        <v>2</v>
      </c>
      <c r="Q616" s="1">
        <v>46059.666666666664</v>
      </c>
      <c r="R616" s="1" t="str">
        <f>IF(OR(AND(AllCards3[[#This Row],[First Name]]=I617, AllCards3[[#This Row],[Last Name]]=J617, AllCards3[[#This Row],[Team]]=L617, AllCards3[[#This Row],[Match Date]]=Q617, AllCards3[[#This Row],[Card Type]]="Yellow", N617="Yellow Red"), AND(AllCards3[[#This Row],[First Name]]=I615, AllCards3[[#This Row],[Last Name]]=J615, AllCards3[[#This Row],[Team]]=L615, AllCards3[[#This Row],[Match Date]]=Q615, AllCards3[[#This Row],[Card Type]]="Yellow", N615="Yellow Red")), "No", "Yes")</f>
        <v>Yes</v>
      </c>
    </row>
    <row r="617" spans="1:18" x14ac:dyDescent="0.35">
      <c r="A617" t="s">
        <v>367</v>
      </c>
      <c r="B617" t="s">
        <v>367</v>
      </c>
      <c r="C617" t="s">
        <v>12</v>
      </c>
      <c r="E617" t="s">
        <v>13</v>
      </c>
      <c r="F617">
        <v>165</v>
      </c>
      <c r="G617">
        <v>6</v>
      </c>
      <c r="I617" t="s">
        <v>511</v>
      </c>
      <c r="J617" t="s">
        <v>243</v>
      </c>
      <c r="K617" t="s">
        <v>14</v>
      </c>
      <c r="L617" t="s">
        <v>113</v>
      </c>
      <c r="M617" t="s">
        <v>16</v>
      </c>
      <c r="N617" t="s">
        <v>17</v>
      </c>
      <c r="O617">
        <v>10</v>
      </c>
      <c r="P617">
        <v>2</v>
      </c>
      <c r="Q617" s="1">
        <v>46059.770833333336</v>
      </c>
      <c r="R617" s="1" t="str">
        <f>IF(OR(AND(AllCards3[[#This Row],[First Name]]=I618, AllCards3[[#This Row],[Last Name]]=J618, AllCards3[[#This Row],[Team]]=L618, AllCards3[[#This Row],[Match Date]]=Q618, AllCards3[[#This Row],[Card Type]]="Yellow", N618="Yellow Red"), AND(AllCards3[[#This Row],[First Name]]=I616, AllCards3[[#This Row],[Last Name]]=J616, AllCards3[[#This Row],[Team]]=L616, AllCards3[[#This Row],[Match Date]]=Q616, AllCards3[[#This Row],[Card Type]]="Yellow", N616="Yellow Red")), "No", "Yes")</f>
        <v>Yes</v>
      </c>
    </row>
    <row r="618" spans="1:18" x14ac:dyDescent="0.35">
      <c r="A618" t="s">
        <v>367</v>
      </c>
      <c r="B618" t="s">
        <v>367</v>
      </c>
      <c r="C618" t="s">
        <v>12</v>
      </c>
      <c r="E618" t="s">
        <v>13</v>
      </c>
      <c r="F618">
        <v>166</v>
      </c>
      <c r="G618">
        <v>16</v>
      </c>
      <c r="I618" t="s">
        <v>617</v>
      </c>
      <c r="J618" t="s">
        <v>618</v>
      </c>
      <c r="K618" t="s">
        <v>14</v>
      </c>
      <c r="L618" t="s">
        <v>113</v>
      </c>
      <c r="M618" t="s">
        <v>16</v>
      </c>
      <c r="N618" t="s">
        <v>17</v>
      </c>
      <c r="O618">
        <v>10</v>
      </c>
      <c r="P618">
        <v>2</v>
      </c>
      <c r="Q618" s="1">
        <v>46059.770833333336</v>
      </c>
      <c r="R618" s="1" t="str">
        <f>IF(OR(AND(AllCards3[[#This Row],[First Name]]=I619, AllCards3[[#This Row],[Last Name]]=J619, AllCards3[[#This Row],[Team]]=L619, AllCards3[[#This Row],[Match Date]]=Q619, AllCards3[[#This Row],[Card Type]]="Yellow", N619="Yellow Red"), AND(AllCards3[[#This Row],[First Name]]=I617, AllCards3[[#This Row],[Last Name]]=J617, AllCards3[[#This Row],[Team]]=L617, AllCards3[[#This Row],[Match Date]]=Q617, AllCards3[[#This Row],[Card Type]]="Yellow", N617="Yellow Red")), "No", "Yes")</f>
        <v>Yes</v>
      </c>
    </row>
    <row r="619" spans="1:18" x14ac:dyDescent="0.35">
      <c r="A619" t="s">
        <v>431</v>
      </c>
      <c r="B619" t="s">
        <v>270</v>
      </c>
      <c r="C619" t="s">
        <v>12</v>
      </c>
      <c r="E619" t="s">
        <v>13</v>
      </c>
      <c r="F619">
        <v>325</v>
      </c>
      <c r="G619">
        <v>22</v>
      </c>
      <c r="I619" t="s">
        <v>100</v>
      </c>
      <c r="J619" t="s">
        <v>43</v>
      </c>
      <c r="K619" t="s">
        <v>14</v>
      </c>
      <c r="L619" t="s">
        <v>18</v>
      </c>
      <c r="M619" t="s">
        <v>16</v>
      </c>
      <c r="N619" t="s">
        <v>17</v>
      </c>
      <c r="O619">
        <v>10</v>
      </c>
      <c r="P619">
        <v>2</v>
      </c>
      <c r="Q619" s="1">
        <v>46059.770833333336</v>
      </c>
      <c r="R619" s="1" t="str">
        <f>IF(OR(AND(AllCards3[[#This Row],[First Name]]=I620, AllCards3[[#This Row],[Last Name]]=J620, AllCards3[[#This Row],[Team]]=L620, AllCards3[[#This Row],[Match Date]]=Q620, AllCards3[[#This Row],[Card Type]]="Yellow", N620="Yellow Red"), AND(AllCards3[[#This Row],[First Name]]=I618, AllCards3[[#This Row],[Last Name]]=J618, AllCards3[[#This Row],[Team]]=L618, AllCards3[[#This Row],[Match Date]]=Q618, AllCards3[[#This Row],[Card Type]]="Yellow", N618="Yellow Red")), "No", "Yes")</f>
        <v>Yes</v>
      </c>
    </row>
    <row r="620" spans="1:18" x14ac:dyDescent="0.35">
      <c r="A620" t="s">
        <v>431</v>
      </c>
      <c r="B620" t="s">
        <v>270</v>
      </c>
      <c r="C620" t="s">
        <v>12</v>
      </c>
      <c r="E620" t="s">
        <v>13</v>
      </c>
      <c r="F620">
        <v>180</v>
      </c>
      <c r="G620">
        <v>6</v>
      </c>
      <c r="I620" t="s">
        <v>291</v>
      </c>
      <c r="J620" t="s">
        <v>60</v>
      </c>
      <c r="K620" t="s">
        <v>14</v>
      </c>
      <c r="L620" t="s">
        <v>18</v>
      </c>
      <c r="M620" t="s">
        <v>16</v>
      </c>
      <c r="N620" t="s">
        <v>17</v>
      </c>
      <c r="O620">
        <v>10</v>
      </c>
      <c r="P620">
        <v>2</v>
      </c>
      <c r="Q620" s="1">
        <v>46059.770833333336</v>
      </c>
      <c r="R620" s="1" t="str">
        <f>IF(OR(AND(AllCards3[[#This Row],[First Name]]=I621, AllCards3[[#This Row],[Last Name]]=J621, AllCards3[[#This Row],[Team]]=L621, AllCards3[[#This Row],[Match Date]]=Q621, AllCards3[[#This Row],[Card Type]]="Yellow", N621="Yellow Red"), AND(AllCards3[[#This Row],[First Name]]=I619, AllCards3[[#This Row],[Last Name]]=J619, AllCards3[[#This Row],[Team]]=L619, AllCards3[[#This Row],[Match Date]]=Q619, AllCards3[[#This Row],[Card Type]]="Yellow", N619="Yellow Red")), "No", "Yes")</f>
        <v>Yes</v>
      </c>
    </row>
    <row r="621" spans="1:18" x14ac:dyDescent="0.35">
      <c r="A621" t="s">
        <v>431</v>
      </c>
      <c r="B621" t="s">
        <v>270</v>
      </c>
      <c r="C621" t="s">
        <v>12</v>
      </c>
      <c r="E621" t="s">
        <v>13</v>
      </c>
      <c r="F621">
        <v>337</v>
      </c>
      <c r="G621">
        <v>4</v>
      </c>
      <c r="I621" t="s">
        <v>643</v>
      </c>
      <c r="J621" t="s">
        <v>622</v>
      </c>
      <c r="K621" t="s">
        <v>14</v>
      </c>
      <c r="L621" t="s">
        <v>18</v>
      </c>
      <c r="M621" t="s">
        <v>16</v>
      </c>
      <c r="N621" t="s">
        <v>17</v>
      </c>
      <c r="O621">
        <v>10</v>
      </c>
      <c r="P621">
        <v>2</v>
      </c>
      <c r="Q621" s="1">
        <v>46059.770833333336</v>
      </c>
      <c r="R621" s="1" t="str">
        <f>IF(OR(AND(AllCards3[[#This Row],[First Name]]=I622, AllCards3[[#This Row],[Last Name]]=J622, AllCards3[[#This Row],[Team]]=L622, AllCards3[[#This Row],[Match Date]]=Q622, AllCards3[[#This Row],[Card Type]]="Yellow", N622="Yellow Red"), AND(AllCards3[[#This Row],[First Name]]=I620, AllCards3[[#This Row],[Last Name]]=J620, AllCards3[[#This Row],[Team]]=L620, AllCards3[[#This Row],[Match Date]]=Q620, AllCards3[[#This Row],[Card Type]]="Yellow", N620="Yellow Red")), "No", "Yes")</f>
        <v>Yes</v>
      </c>
    </row>
    <row r="622" spans="1:18" x14ac:dyDescent="0.35">
      <c r="A622" t="s">
        <v>431</v>
      </c>
      <c r="B622" t="s">
        <v>270</v>
      </c>
      <c r="C622" t="s">
        <v>12</v>
      </c>
      <c r="E622" t="s">
        <v>13</v>
      </c>
      <c r="F622">
        <v>178</v>
      </c>
      <c r="G622">
        <v>12</v>
      </c>
      <c r="H622" t="s">
        <v>165</v>
      </c>
      <c r="I622" t="s">
        <v>109</v>
      </c>
      <c r="J622" t="s">
        <v>110</v>
      </c>
      <c r="K622" t="s">
        <v>14</v>
      </c>
      <c r="L622" t="s">
        <v>37</v>
      </c>
      <c r="M622" t="s">
        <v>16</v>
      </c>
      <c r="N622" t="s">
        <v>17</v>
      </c>
      <c r="O622">
        <v>10</v>
      </c>
      <c r="P622">
        <v>2</v>
      </c>
      <c r="Q622" s="1">
        <v>46059.770833333336</v>
      </c>
      <c r="R622" s="1" t="str">
        <f>IF(OR(AND(AllCards3[[#This Row],[First Name]]=I623, AllCards3[[#This Row],[Last Name]]=J623, AllCards3[[#This Row],[Team]]=L623, AllCards3[[#This Row],[Match Date]]=Q623, AllCards3[[#This Row],[Card Type]]="Yellow", N623="Yellow Red"), AND(AllCards3[[#This Row],[First Name]]=I621, AllCards3[[#This Row],[Last Name]]=J621, AllCards3[[#This Row],[Team]]=L621, AllCards3[[#This Row],[Match Date]]=Q621, AllCards3[[#This Row],[Card Type]]="Yellow", N621="Yellow Red")), "No", "Yes")</f>
        <v>Yes</v>
      </c>
    </row>
    <row r="623" spans="1:18" x14ac:dyDescent="0.35">
      <c r="A623" t="s">
        <v>431</v>
      </c>
      <c r="B623" t="s">
        <v>270</v>
      </c>
      <c r="C623" t="s">
        <v>12</v>
      </c>
      <c r="E623" t="s">
        <v>13</v>
      </c>
      <c r="F623">
        <v>181</v>
      </c>
      <c r="G623">
        <v>5</v>
      </c>
      <c r="H623" t="s">
        <v>165</v>
      </c>
      <c r="I623" t="s">
        <v>31</v>
      </c>
      <c r="J623" t="s">
        <v>32</v>
      </c>
      <c r="K623" t="s">
        <v>14</v>
      </c>
      <c r="L623" t="s">
        <v>37</v>
      </c>
      <c r="M623" t="s">
        <v>16</v>
      </c>
      <c r="N623" t="s">
        <v>17</v>
      </c>
      <c r="O623">
        <v>10</v>
      </c>
      <c r="P623">
        <v>2</v>
      </c>
      <c r="Q623" s="1">
        <v>46059.770833333336</v>
      </c>
      <c r="R623" s="1" t="str">
        <f>IF(OR(AND(AllCards3[[#This Row],[First Name]]=I624, AllCards3[[#This Row],[Last Name]]=J624, AllCards3[[#This Row],[Team]]=L624, AllCards3[[#This Row],[Match Date]]=Q624, AllCards3[[#This Row],[Card Type]]="Yellow", N624="Yellow Red"), AND(AllCards3[[#This Row],[First Name]]=I622, AllCards3[[#This Row],[Last Name]]=J622, AllCards3[[#This Row],[Team]]=L622, AllCards3[[#This Row],[Match Date]]=Q622, AllCards3[[#This Row],[Card Type]]="Yellow", N622="Yellow Red")), "No", "Yes")</f>
        <v>Yes</v>
      </c>
    </row>
    <row r="624" spans="1:18" x14ac:dyDescent="0.35">
      <c r="A624" t="s">
        <v>431</v>
      </c>
      <c r="B624" t="s">
        <v>270</v>
      </c>
      <c r="C624" t="s">
        <v>12</v>
      </c>
      <c r="E624" t="s">
        <v>13</v>
      </c>
      <c r="F624">
        <v>179</v>
      </c>
      <c r="G624">
        <v>30</v>
      </c>
      <c r="H624" t="s">
        <v>165</v>
      </c>
      <c r="I624" t="s">
        <v>644</v>
      </c>
      <c r="J624" t="s">
        <v>45</v>
      </c>
      <c r="K624" t="s">
        <v>14</v>
      </c>
      <c r="L624" t="s">
        <v>37</v>
      </c>
      <c r="M624" t="s">
        <v>16</v>
      </c>
      <c r="N624" t="s">
        <v>17</v>
      </c>
      <c r="O624">
        <v>10</v>
      </c>
      <c r="P624">
        <v>2</v>
      </c>
      <c r="Q624" s="1">
        <v>46059.770833333336</v>
      </c>
      <c r="R624" s="1" t="str">
        <f>IF(OR(AND(AllCards3[[#This Row],[First Name]]=I625, AllCards3[[#This Row],[Last Name]]=J625, AllCards3[[#This Row],[Team]]=L625, AllCards3[[#This Row],[Match Date]]=Q625, AllCards3[[#This Row],[Card Type]]="Yellow", N625="Yellow Red"), AND(AllCards3[[#This Row],[First Name]]=I623, AllCards3[[#This Row],[Last Name]]=J623, AllCards3[[#This Row],[Team]]=L623, AllCards3[[#This Row],[Match Date]]=Q623, AllCards3[[#This Row],[Card Type]]="Yellow", N623="Yellow Red")), "No", "Yes")</f>
        <v>Yes</v>
      </c>
    </row>
    <row r="625" spans="1:18" x14ac:dyDescent="0.35">
      <c r="A625" t="s">
        <v>431</v>
      </c>
      <c r="B625" t="s">
        <v>270</v>
      </c>
      <c r="C625" t="s">
        <v>12</v>
      </c>
      <c r="E625" t="s">
        <v>13</v>
      </c>
      <c r="F625">
        <v>177</v>
      </c>
      <c r="G625">
        <v>10</v>
      </c>
      <c r="H625" t="s">
        <v>167</v>
      </c>
      <c r="I625" t="s">
        <v>645</v>
      </c>
      <c r="J625" t="s">
        <v>646</v>
      </c>
      <c r="K625" t="s">
        <v>14</v>
      </c>
      <c r="L625" t="s">
        <v>37</v>
      </c>
      <c r="M625" t="s">
        <v>16</v>
      </c>
      <c r="N625" t="s">
        <v>17</v>
      </c>
      <c r="O625">
        <v>10</v>
      </c>
      <c r="P625">
        <v>2</v>
      </c>
      <c r="Q625" s="1">
        <v>46059.770833333336</v>
      </c>
      <c r="R625" s="1" t="str">
        <f>IF(OR(AND(AllCards3[[#This Row],[First Name]]=I626, AllCards3[[#This Row],[Last Name]]=J626, AllCards3[[#This Row],[Team]]=L626, AllCards3[[#This Row],[Match Date]]=Q626, AllCards3[[#This Row],[Card Type]]="Yellow", N626="Yellow Red"), AND(AllCards3[[#This Row],[First Name]]=I624, AllCards3[[#This Row],[Last Name]]=J624, AllCards3[[#This Row],[Team]]=L624, AllCards3[[#This Row],[Match Date]]=Q624, AllCards3[[#This Row],[Card Type]]="Yellow", N624="Yellow Red")), "No", "Yes")</f>
        <v>Yes</v>
      </c>
    </row>
    <row r="626" spans="1:18" x14ac:dyDescent="0.35">
      <c r="A626" t="s">
        <v>431</v>
      </c>
      <c r="B626" t="s">
        <v>270</v>
      </c>
      <c r="C626" t="s">
        <v>12</v>
      </c>
      <c r="E626" t="s">
        <v>13</v>
      </c>
      <c r="F626">
        <v>184</v>
      </c>
      <c r="G626">
        <v>7</v>
      </c>
      <c r="H626" t="s">
        <v>167</v>
      </c>
      <c r="I626" t="s">
        <v>160</v>
      </c>
      <c r="J626" t="s">
        <v>220</v>
      </c>
      <c r="K626" t="s">
        <v>14</v>
      </c>
      <c r="L626" t="s">
        <v>26</v>
      </c>
      <c r="M626" t="s">
        <v>19</v>
      </c>
      <c r="N626" t="s">
        <v>17</v>
      </c>
      <c r="O626">
        <v>10</v>
      </c>
      <c r="P626">
        <v>2</v>
      </c>
      <c r="Q626" s="1">
        <v>46060.625</v>
      </c>
      <c r="R626" s="1" t="str">
        <f>IF(OR(AND(AllCards3[[#This Row],[First Name]]=I627, AllCards3[[#This Row],[Last Name]]=J627, AllCards3[[#This Row],[Team]]=L627, AllCards3[[#This Row],[Match Date]]=Q627, AllCards3[[#This Row],[Card Type]]="Yellow", N627="Yellow Red"), AND(AllCards3[[#This Row],[First Name]]=I625, AllCards3[[#This Row],[Last Name]]=J625, AllCards3[[#This Row],[Team]]=L625, AllCards3[[#This Row],[Match Date]]=Q625, AllCards3[[#This Row],[Card Type]]="Yellow", N625="Yellow Red")), "No", "Yes")</f>
        <v>Yes</v>
      </c>
    </row>
    <row r="627" spans="1:18" x14ac:dyDescent="0.35">
      <c r="A627" t="s">
        <v>431</v>
      </c>
      <c r="B627" t="s">
        <v>270</v>
      </c>
      <c r="C627" t="s">
        <v>12</v>
      </c>
      <c r="E627" t="s">
        <v>13</v>
      </c>
      <c r="F627">
        <v>186</v>
      </c>
      <c r="G627">
        <v>9</v>
      </c>
      <c r="H627" t="s">
        <v>166</v>
      </c>
      <c r="I627" t="s">
        <v>647</v>
      </c>
      <c r="J627" t="s">
        <v>648</v>
      </c>
      <c r="K627" t="s">
        <v>14</v>
      </c>
      <c r="L627" t="s">
        <v>26</v>
      </c>
      <c r="M627" t="s">
        <v>19</v>
      </c>
      <c r="N627" t="s">
        <v>17</v>
      </c>
      <c r="O627">
        <v>10</v>
      </c>
      <c r="P627">
        <v>2</v>
      </c>
      <c r="Q627" s="1">
        <v>46060.625</v>
      </c>
      <c r="R627" s="1" t="str">
        <f>IF(OR(AND(AllCards3[[#This Row],[First Name]]=I628, AllCards3[[#This Row],[Last Name]]=J628, AllCards3[[#This Row],[Team]]=L628, AllCards3[[#This Row],[Match Date]]=Q628, AllCards3[[#This Row],[Card Type]]="Yellow", N628="Yellow Red"), AND(AllCards3[[#This Row],[First Name]]=I626, AllCards3[[#This Row],[Last Name]]=J626, AllCards3[[#This Row],[Team]]=L626, AllCards3[[#This Row],[Match Date]]=Q626, AllCards3[[#This Row],[Card Type]]="Yellow", N626="Yellow Red")), "No", "Yes")</f>
        <v>Yes</v>
      </c>
    </row>
    <row r="628" spans="1:18" x14ac:dyDescent="0.35">
      <c r="A628" t="s">
        <v>431</v>
      </c>
      <c r="B628" t="s">
        <v>270</v>
      </c>
      <c r="C628" t="s">
        <v>12</v>
      </c>
      <c r="E628" t="s">
        <v>13</v>
      </c>
      <c r="F628">
        <v>187</v>
      </c>
      <c r="G628">
        <v>7</v>
      </c>
      <c r="H628" t="s">
        <v>166</v>
      </c>
      <c r="I628" t="s">
        <v>111</v>
      </c>
      <c r="J628" t="s">
        <v>263</v>
      </c>
      <c r="K628" t="s">
        <v>14</v>
      </c>
      <c r="L628" t="s">
        <v>39</v>
      </c>
      <c r="M628" t="s">
        <v>16</v>
      </c>
      <c r="N628" t="s">
        <v>17</v>
      </c>
      <c r="O628">
        <v>10</v>
      </c>
      <c r="P628">
        <v>2</v>
      </c>
      <c r="Q628" s="1">
        <v>46060.625</v>
      </c>
      <c r="R628" s="1" t="str">
        <f>IF(OR(AND(AllCards3[[#This Row],[First Name]]=I629, AllCards3[[#This Row],[Last Name]]=J629, AllCards3[[#This Row],[Team]]=L629, AllCards3[[#This Row],[Match Date]]=Q629, AllCards3[[#This Row],[Card Type]]="Yellow", N629="Yellow Red"), AND(AllCards3[[#This Row],[First Name]]=I627, AllCards3[[#This Row],[Last Name]]=J627, AllCards3[[#This Row],[Team]]=L627, AllCards3[[#This Row],[Match Date]]=Q627, AllCards3[[#This Row],[Card Type]]="Yellow", N627="Yellow Red")), "No", "Yes")</f>
        <v>Yes</v>
      </c>
    </row>
    <row r="629" spans="1:18" x14ac:dyDescent="0.35">
      <c r="A629" t="s">
        <v>431</v>
      </c>
      <c r="B629" t="s">
        <v>270</v>
      </c>
      <c r="C629" t="s">
        <v>12</v>
      </c>
      <c r="E629" t="s">
        <v>13</v>
      </c>
      <c r="F629">
        <v>347</v>
      </c>
      <c r="G629">
        <v>2</v>
      </c>
      <c r="H629" t="s">
        <v>165</v>
      </c>
      <c r="I629" t="s">
        <v>302</v>
      </c>
      <c r="J629" t="s">
        <v>68</v>
      </c>
      <c r="K629" t="s">
        <v>14</v>
      </c>
      <c r="L629" t="s">
        <v>39</v>
      </c>
      <c r="M629" t="s">
        <v>16</v>
      </c>
      <c r="N629" t="s">
        <v>17</v>
      </c>
      <c r="O629">
        <v>10</v>
      </c>
      <c r="P629">
        <v>2</v>
      </c>
      <c r="Q629" s="1">
        <v>46060.625</v>
      </c>
      <c r="R629" s="1" t="str">
        <f>IF(OR(AND(AllCards3[[#This Row],[First Name]]=I630, AllCards3[[#This Row],[Last Name]]=J630, AllCards3[[#This Row],[Team]]=L630, AllCards3[[#This Row],[Match Date]]=Q630, AllCards3[[#This Row],[Card Type]]="Yellow", N630="Yellow Red"), AND(AllCards3[[#This Row],[First Name]]=I628, AllCards3[[#This Row],[Last Name]]=J628, AllCards3[[#This Row],[Team]]=L628, AllCards3[[#This Row],[Match Date]]=Q628, AllCards3[[#This Row],[Card Type]]="Yellow", N628="Yellow Red")), "No", "Yes")</f>
        <v>Yes</v>
      </c>
    </row>
    <row r="630" spans="1:18" x14ac:dyDescent="0.35">
      <c r="A630" t="s">
        <v>431</v>
      </c>
      <c r="B630" t="s">
        <v>270</v>
      </c>
      <c r="C630" t="s">
        <v>12</v>
      </c>
      <c r="E630" t="s">
        <v>13</v>
      </c>
      <c r="F630">
        <v>185</v>
      </c>
      <c r="G630">
        <v>11</v>
      </c>
      <c r="H630" t="s">
        <v>166</v>
      </c>
      <c r="I630" t="s">
        <v>363</v>
      </c>
      <c r="J630" t="s">
        <v>364</v>
      </c>
      <c r="K630" t="s">
        <v>14</v>
      </c>
      <c r="L630" t="s">
        <v>39</v>
      </c>
      <c r="M630" t="s">
        <v>16</v>
      </c>
      <c r="N630" t="s">
        <v>17</v>
      </c>
      <c r="O630">
        <v>10</v>
      </c>
      <c r="P630">
        <v>2</v>
      </c>
      <c r="Q630" s="1">
        <v>46060.625</v>
      </c>
      <c r="R630" s="1" t="str">
        <f>IF(OR(AND(AllCards3[[#This Row],[First Name]]=I631, AllCards3[[#This Row],[Last Name]]=J631, AllCards3[[#This Row],[Team]]=L631, AllCards3[[#This Row],[Match Date]]=Q631, AllCards3[[#This Row],[Card Type]]="Yellow", N631="Yellow Red"), AND(AllCards3[[#This Row],[First Name]]=I629, AllCards3[[#This Row],[Last Name]]=J629, AllCards3[[#This Row],[Team]]=L629, AllCards3[[#This Row],[Match Date]]=Q629, AllCards3[[#This Row],[Card Type]]="Yellow", N629="Yellow Red")), "No", "Yes")</f>
        <v>Yes</v>
      </c>
    </row>
    <row r="631" spans="1:18" x14ac:dyDescent="0.35">
      <c r="A631" t="s">
        <v>431</v>
      </c>
      <c r="B631" t="s">
        <v>270</v>
      </c>
      <c r="C631" t="s">
        <v>12</v>
      </c>
      <c r="E631" t="s">
        <v>13</v>
      </c>
      <c r="F631">
        <v>272</v>
      </c>
      <c r="G631">
        <v>5</v>
      </c>
      <c r="I631" t="s">
        <v>66</v>
      </c>
      <c r="J631" t="s">
        <v>67</v>
      </c>
      <c r="K631" t="s">
        <v>14</v>
      </c>
      <c r="L631" t="s">
        <v>24</v>
      </c>
      <c r="M631" t="s">
        <v>16</v>
      </c>
      <c r="N631" t="s">
        <v>17</v>
      </c>
      <c r="O631">
        <v>10</v>
      </c>
      <c r="P631">
        <v>2</v>
      </c>
      <c r="Q631" s="1">
        <v>46060.666666666664</v>
      </c>
      <c r="R631" s="1" t="str">
        <f>IF(OR(AND(AllCards3[[#This Row],[First Name]]=I632, AllCards3[[#This Row],[Last Name]]=J632, AllCards3[[#This Row],[Team]]=L632, AllCards3[[#This Row],[Match Date]]=Q632, AllCards3[[#This Row],[Card Type]]="Yellow", N632="Yellow Red"), AND(AllCards3[[#This Row],[First Name]]=I630, AllCards3[[#This Row],[Last Name]]=J630, AllCards3[[#This Row],[Team]]=L630, AllCards3[[#This Row],[Match Date]]=Q630, AllCards3[[#This Row],[Card Type]]="Yellow", N630="Yellow Red")), "No", "Yes")</f>
        <v>Yes</v>
      </c>
    </row>
    <row r="632" spans="1:18" x14ac:dyDescent="0.35">
      <c r="A632" t="s">
        <v>431</v>
      </c>
      <c r="B632" t="s">
        <v>270</v>
      </c>
      <c r="C632" t="s">
        <v>12</v>
      </c>
      <c r="E632" t="s">
        <v>13</v>
      </c>
      <c r="F632">
        <v>183</v>
      </c>
      <c r="G632">
        <v>2</v>
      </c>
      <c r="H632" t="s">
        <v>165</v>
      </c>
      <c r="I632" t="s">
        <v>649</v>
      </c>
      <c r="J632" t="s">
        <v>87</v>
      </c>
      <c r="K632" t="s">
        <v>14</v>
      </c>
      <c r="L632" t="s">
        <v>15</v>
      </c>
      <c r="M632" t="s">
        <v>16</v>
      </c>
      <c r="N632" t="s">
        <v>17</v>
      </c>
      <c r="O632">
        <v>10</v>
      </c>
      <c r="P632">
        <v>2</v>
      </c>
      <c r="Q632" s="1">
        <v>46060.666666666664</v>
      </c>
      <c r="R632" s="1" t="str">
        <f>IF(OR(AND(AllCards3[[#This Row],[First Name]]=I633, AllCards3[[#This Row],[Last Name]]=J633, AllCards3[[#This Row],[Team]]=L633, AllCards3[[#This Row],[Match Date]]=Q633, AllCards3[[#This Row],[Card Type]]="Yellow", N633="Yellow Red"), AND(AllCards3[[#This Row],[First Name]]=I631, AllCards3[[#This Row],[Last Name]]=J631, AllCards3[[#This Row],[Team]]=L631, AllCards3[[#This Row],[Match Date]]=Q631, AllCards3[[#This Row],[Card Type]]="Yellow", N631="Yellow Red")), "No", "Yes")</f>
        <v>Yes</v>
      </c>
    </row>
    <row r="633" spans="1:18" x14ac:dyDescent="0.35">
      <c r="A633" t="s">
        <v>431</v>
      </c>
      <c r="B633" t="s">
        <v>270</v>
      </c>
      <c r="C633" t="s">
        <v>12</v>
      </c>
      <c r="E633" t="s">
        <v>13</v>
      </c>
      <c r="F633">
        <v>182</v>
      </c>
      <c r="G633">
        <v>19</v>
      </c>
      <c r="H633" t="s">
        <v>167</v>
      </c>
      <c r="I633" t="s">
        <v>650</v>
      </c>
      <c r="J633" t="s">
        <v>592</v>
      </c>
      <c r="K633" t="s">
        <v>14</v>
      </c>
      <c r="L633" t="s">
        <v>15</v>
      </c>
      <c r="M633" t="s">
        <v>16</v>
      </c>
      <c r="N633" t="s">
        <v>17</v>
      </c>
      <c r="O633">
        <v>10</v>
      </c>
      <c r="P633">
        <v>2</v>
      </c>
      <c r="Q633" s="1">
        <v>46060.666666666664</v>
      </c>
      <c r="R633" s="1" t="str">
        <f>IF(OR(AND(AllCards3[[#This Row],[First Name]]=I634, AllCards3[[#This Row],[Last Name]]=J634, AllCards3[[#This Row],[Team]]=L634, AllCards3[[#This Row],[Match Date]]=Q634, AllCards3[[#This Row],[Card Type]]="Yellow", N634="Yellow Red"), AND(AllCards3[[#This Row],[First Name]]=I632, AllCards3[[#This Row],[Last Name]]=J632, AllCards3[[#This Row],[Team]]=L632, AllCards3[[#This Row],[Match Date]]=Q632, AllCards3[[#This Row],[Card Type]]="Yellow", N632="Yellow Red")), "No", "Yes")</f>
        <v>Yes</v>
      </c>
    </row>
    <row r="634" spans="1:18" x14ac:dyDescent="0.35">
      <c r="A634" t="s">
        <v>175</v>
      </c>
      <c r="B634" t="s">
        <v>175</v>
      </c>
      <c r="C634" t="s">
        <v>12</v>
      </c>
      <c r="E634" t="s">
        <v>13</v>
      </c>
      <c r="F634">
        <v>192</v>
      </c>
      <c r="G634">
        <v>5</v>
      </c>
      <c r="H634" t="s">
        <v>165</v>
      </c>
      <c r="I634" t="s">
        <v>218</v>
      </c>
      <c r="J634" t="s">
        <v>219</v>
      </c>
      <c r="K634" t="s">
        <v>14</v>
      </c>
      <c r="L634" t="s">
        <v>198</v>
      </c>
      <c r="M634" t="s">
        <v>19</v>
      </c>
      <c r="N634" t="s">
        <v>17</v>
      </c>
      <c r="O634">
        <v>11</v>
      </c>
      <c r="P634">
        <v>2</v>
      </c>
      <c r="Q634" s="1">
        <v>46060.8125</v>
      </c>
      <c r="R634" s="1" t="str">
        <f>IF(OR(AND(AllCards3[[#This Row],[First Name]]=I635, AllCards3[[#This Row],[Last Name]]=J635, AllCards3[[#This Row],[Team]]=L635, AllCards3[[#This Row],[Match Date]]=Q635, AllCards3[[#This Row],[Card Type]]="Yellow", N635="Yellow Red"), AND(AllCards3[[#This Row],[First Name]]=I633, AllCards3[[#This Row],[Last Name]]=J633, AllCards3[[#This Row],[Team]]=L633, AllCards3[[#This Row],[Match Date]]=Q633, AllCards3[[#This Row],[Card Type]]="Yellow", N633="Yellow Red")), "No", "Yes")</f>
        <v>Yes</v>
      </c>
    </row>
    <row r="635" spans="1:18" x14ac:dyDescent="0.35">
      <c r="A635" t="s">
        <v>175</v>
      </c>
      <c r="B635" t="s">
        <v>175</v>
      </c>
      <c r="C635" t="s">
        <v>12</v>
      </c>
      <c r="E635" t="s">
        <v>13</v>
      </c>
      <c r="F635">
        <v>188</v>
      </c>
      <c r="G635">
        <v>16</v>
      </c>
      <c r="H635" t="s">
        <v>165</v>
      </c>
      <c r="I635" t="s">
        <v>206</v>
      </c>
      <c r="J635" t="s">
        <v>207</v>
      </c>
      <c r="K635" t="s">
        <v>14</v>
      </c>
      <c r="L635" t="s">
        <v>198</v>
      </c>
      <c r="M635" t="s">
        <v>16</v>
      </c>
      <c r="N635" t="s">
        <v>17</v>
      </c>
      <c r="O635">
        <v>11</v>
      </c>
      <c r="P635">
        <v>2</v>
      </c>
      <c r="Q635" s="1">
        <v>46060.8125</v>
      </c>
      <c r="R635" s="1" t="str">
        <f>IF(OR(AND(AllCards3[[#This Row],[First Name]]=I636, AllCards3[[#This Row],[Last Name]]=J636, AllCards3[[#This Row],[Team]]=L636, AllCards3[[#This Row],[Match Date]]=Q636, AllCards3[[#This Row],[Card Type]]="Yellow", N636="Yellow Red"), AND(AllCards3[[#This Row],[First Name]]=I634, AllCards3[[#This Row],[Last Name]]=J634, AllCards3[[#This Row],[Team]]=L634, AllCards3[[#This Row],[Match Date]]=Q634, AllCards3[[#This Row],[Card Type]]="Yellow", N634="Yellow Red")), "No", "Yes")</f>
        <v>Yes</v>
      </c>
    </row>
    <row r="636" spans="1:18" x14ac:dyDescent="0.35">
      <c r="A636" t="s">
        <v>175</v>
      </c>
      <c r="B636" t="s">
        <v>175</v>
      </c>
      <c r="C636" t="s">
        <v>12</v>
      </c>
      <c r="E636" t="s">
        <v>13</v>
      </c>
      <c r="F636">
        <v>189</v>
      </c>
      <c r="G636">
        <v>3</v>
      </c>
      <c r="H636" t="s">
        <v>165</v>
      </c>
      <c r="I636" t="s">
        <v>476</v>
      </c>
      <c r="J636" t="s">
        <v>236</v>
      </c>
      <c r="K636" t="s">
        <v>14</v>
      </c>
      <c r="L636" t="s">
        <v>198</v>
      </c>
      <c r="M636" t="s">
        <v>16</v>
      </c>
      <c r="N636" t="s">
        <v>17</v>
      </c>
      <c r="O636">
        <v>11</v>
      </c>
      <c r="P636">
        <v>2</v>
      </c>
      <c r="Q636" s="1">
        <v>46060.8125</v>
      </c>
      <c r="R636" s="1" t="str">
        <f>IF(OR(AND(AllCards3[[#This Row],[First Name]]=I637, AllCards3[[#This Row],[Last Name]]=J637, AllCards3[[#This Row],[Team]]=L637, AllCards3[[#This Row],[Match Date]]=Q637, AllCards3[[#This Row],[Card Type]]="Yellow", N637="Yellow Red"), AND(AllCards3[[#This Row],[First Name]]=I635, AllCards3[[#This Row],[Last Name]]=J635, AllCards3[[#This Row],[Team]]=L635, AllCards3[[#This Row],[Match Date]]=Q635, AllCards3[[#This Row],[Card Type]]="Yellow", N635="Yellow Red")), "No", "Yes")</f>
        <v>Yes</v>
      </c>
    </row>
    <row r="637" spans="1:18" x14ac:dyDescent="0.35">
      <c r="A637" t="s">
        <v>175</v>
      </c>
      <c r="B637" t="s">
        <v>175</v>
      </c>
      <c r="C637" t="s">
        <v>12</v>
      </c>
      <c r="E637" t="s">
        <v>13</v>
      </c>
      <c r="F637">
        <v>190</v>
      </c>
      <c r="G637">
        <v>17</v>
      </c>
      <c r="H637" t="s">
        <v>165</v>
      </c>
      <c r="I637" t="s">
        <v>240</v>
      </c>
      <c r="J637" t="s">
        <v>50</v>
      </c>
      <c r="K637" t="s">
        <v>14</v>
      </c>
      <c r="L637" t="s">
        <v>198</v>
      </c>
      <c r="M637" t="s">
        <v>16</v>
      </c>
      <c r="N637" t="s">
        <v>17</v>
      </c>
      <c r="O637">
        <v>11</v>
      </c>
      <c r="P637">
        <v>2</v>
      </c>
      <c r="Q637" s="1">
        <v>46060.8125</v>
      </c>
      <c r="R637" s="1" t="str">
        <f>IF(OR(AND(AllCards3[[#This Row],[First Name]]=I638, AllCards3[[#This Row],[Last Name]]=J638, AllCards3[[#This Row],[Team]]=L638, AllCards3[[#This Row],[Match Date]]=Q638, AllCards3[[#This Row],[Card Type]]="Yellow", N638="Yellow Red"), AND(AllCards3[[#This Row],[First Name]]=I636, AllCards3[[#This Row],[Last Name]]=J636, AllCards3[[#This Row],[Team]]=L636, AllCards3[[#This Row],[Match Date]]=Q636, AllCards3[[#This Row],[Card Type]]="Yellow", N636="Yellow Red")), "No", "Yes")</f>
        <v>Yes</v>
      </c>
    </row>
    <row r="638" spans="1:18" x14ac:dyDescent="0.35">
      <c r="A638" t="s">
        <v>175</v>
      </c>
      <c r="B638" t="s">
        <v>175</v>
      </c>
      <c r="C638" t="s">
        <v>12</v>
      </c>
      <c r="E638" t="s">
        <v>13</v>
      </c>
      <c r="F638">
        <v>195</v>
      </c>
      <c r="G638">
        <v>9</v>
      </c>
      <c r="I638" t="s">
        <v>585</v>
      </c>
      <c r="J638" t="s">
        <v>651</v>
      </c>
      <c r="K638" t="s">
        <v>14</v>
      </c>
      <c r="L638" t="s">
        <v>198</v>
      </c>
      <c r="M638" t="s">
        <v>19</v>
      </c>
      <c r="N638" t="s">
        <v>17</v>
      </c>
      <c r="O638">
        <v>11</v>
      </c>
      <c r="P638">
        <v>2</v>
      </c>
      <c r="Q638" s="1">
        <v>46060.8125</v>
      </c>
      <c r="R638" s="1" t="str">
        <f>IF(OR(AND(AllCards3[[#This Row],[First Name]]=I639, AllCards3[[#This Row],[Last Name]]=J639, AllCards3[[#This Row],[Team]]=L639, AllCards3[[#This Row],[Match Date]]=Q639, AllCards3[[#This Row],[Card Type]]="Yellow", N639="Yellow Red"), AND(AllCards3[[#This Row],[First Name]]=I637, AllCards3[[#This Row],[Last Name]]=J637, AllCards3[[#This Row],[Team]]=L637, AllCards3[[#This Row],[Match Date]]=Q637, AllCards3[[#This Row],[Card Type]]="Yellow", N637="Yellow Red")), "No", "Yes")</f>
        <v>Yes</v>
      </c>
    </row>
    <row r="639" spans="1:18" x14ac:dyDescent="0.35">
      <c r="A639" t="s">
        <v>175</v>
      </c>
      <c r="B639" t="s">
        <v>175</v>
      </c>
      <c r="C639" t="s">
        <v>12</v>
      </c>
      <c r="E639" t="s">
        <v>13</v>
      </c>
      <c r="F639">
        <v>193</v>
      </c>
      <c r="G639">
        <v>2</v>
      </c>
      <c r="I639" t="s">
        <v>652</v>
      </c>
      <c r="J639" t="s">
        <v>653</v>
      </c>
      <c r="K639" t="s">
        <v>14</v>
      </c>
      <c r="L639" t="s">
        <v>123</v>
      </c>
      <c r="M639" t="s">
        <v>16</v>
      </c>
      <c r="N639" t="s">
        <v>17</v>
      </c>
      <c r="O639">
        <v>11</v>
      </c>
      <c r="P639">
        <v>2</v>
      </c>
      <c r="Q639" s="1">
        <v>46060.8125</v>
      </c>
      <c r="R639" s="1" t="str">
        <f>IF(OR(AND(AllCards3[[#This Row],[First Name]]=I640, AllCards3[[#This Row],[Last Name]]=J640, AllCards3[[#This Row],[Team]]=L640, AllCards3[[#This Row],[Match Date]]=Q640, AllCards3[[#This Row],[Card Type]]="Yellow", N640="Yellow Red"), AND(AllCards3[[#This Row],[First Name]]=I638, AllCards3[[#This Row],[Last Name]]=J638, AllCards3[[#This Row],[Team]]=L638, AllCards3[[#This Row],[Match Date]]=Q638, AllCards3[[#This Row],[Card Type]]="Yellow", N638="Yellow Red")), "No", "Yes")</f>
        <v>Yes</v>
      </c>
    </row>
    <row r="640" spans="1:18" x14ac:dyDescent="0.35">
      <c r="A640" t="s">
        <v>175</v>
      </c>
      <c r="B640" t="s">
        <v>175</v>
      </c>
      <c r="C640" t="s">
        <v>12</v>
      </c>
      <c r="E640" t="s">
        <v>13</v>
      </c>
      <c r="F640">
        <v>194</v>
      </c>
      <c r="G640">
        <v>5</v>
      </c>
      <c r="I640" t="s">
        <v>146</v>
      </c>
      <c r="J640" t="s">
        <v>147</v>
      </c>
      <c r="K640" t="s">
        <v>14</v>
      </c>
      <c r="L640" t="s">
        <v>123</v>
      </c>
      <c r="M640" t="s">
        <v>19</v>
      </c>
      <c r="N640" t="s">
        <v>17</v>
      </c>
      <c r="O640">
        <v>11</v>
      </c>
      <c r="P640">
        <v>2</v>
      </c>
      <c r="Q640" s="1">
        <v>46060.8125</v>
      </c>
      <c r="R640" s="1" t="str">
        <f>IF(OR(AND(AllCards3[[#This Row],[First Name]]=I641, AllCards3[[#This Row],[Last Name]]=J641, AllCards3[[#This Row],[Team]]=L641, AllCards3[[#This Row],[Match Date]]=Q641, AllCards3[[#This Row],[Card Type]]="Yellow", N641="Yellow Red"), AND(AllCards3[[#This Row],[First Name]]=I639, AllCards3[[#This Row],[Last Name]]=J639, AllCards3[[#This Row],[Team]]=L639, AllCards3[[#This Row],[Match Date]]=Q639, AllCards3[[#This Row],[Card Type]]="Yellow", N639="Yellow Red")), "No", "Yes")</f>
        <v>Yes</v>
      </c>
    </row>
    <row r="641" spans="1:18" x14ac:dyDescent="0.35">
      <c r="A641" t="s">
        <v>175</v>
      </c>
      <c r="B641" t="s">
        <v>175</v>
      </c>
      <c r="C641" t="s">
        <v>12</v>
      </c>
      <c r="E641" t="s">
        <v>13</v>
      </c>
      <c r="F641">
        <v>191</v>
      </c>
      <c r="G641">
        <v>17</v>
      </c>
      <c r="I641" t="s">
        <v>251</v>
      </c>
      <c r="J641" t="s">
        <v>64</v>
      </c>
      <c r="K641" t="s">
        <v>14</v>
      </c>
      <c r="L641" t="s">
        <v>123</v>
      </c>
      <c r="M641" t="s">
        <v>16</v>
      </c>
      <c r="N641" t="s">
        <v>17</v>
      </c>
      <c r="O641">
        <v>11</v>
      </c>
      <c r="P641">
        <v>2</v>
      </c>
      <c r="Q641" s="1">
        <v>46060.8125</v>
      </c>
      <c r="R641" s="1" t="str">
        <f>IF(OR(AND(AllCards3[[#This Row],[First Name]]=I642, AllCards3[[#This Row],[Last Name]]=J642, AllCards3[[#This Row],[Team]]=L642, AllCards3[[#This Row],[Match Date]]=Q642, AllCards3[[#This Row],[Card Type]]="Yellow", N642="Yellow Red"), AND(AllCards3[[#This Row],[First Name]]=I640, AllCards3[[#This Row],[Last Name]]=J640, AllCards3[[#This Row],[Team]]=L640, AllCards3[[#This Row],[Match Date]]=Q640, AllCards3[[#This Row],[Card Type]]="Yellow", N640="Yellow Red")), "No", "Yes")</f>
        <v>Yes</v>
      </c>
    </row>
    <row r="642" spans="1:18" x14ac:dyDescent="0.35">
      <c r="A642" t="s">
        <v>431</v>
      </c>
      <c r="B642" t="s">
        <v>270</v>
      </c>
      <c r="C642" t="s">
        <v>12</v>
      </c>
      <c r="E642" t="s">
        <v>13</v>
      </c>
      <c r="F642">
        <v>188</v>
      </c>
      <c r="G642">
        <v>17</v>
      </c>
      <c r="H642" t="s">
        <v>165</v>
      </c>
      <c r="I642" t="s">
        <v>200</v>
      </c>
      <c r="J642" t="s">
        <v>54</v>
      </c>
      <c r="K642" t="s">
        <v>14</v>
      </c>
      <c r="L642" t="s">
        <v>152</v>
      </c>
      <c r="M642" t="s">
        <v>16</v>
      </c>
      <c r="N642" t="s">
        <v>17</v>
      </c>
      <c r="O642">
        <v>10</v>
      </c>
      <c r="P642">
        <v>2</v>
      </c>
      <c r="Q642" s="1">
        <v>46062.770833333336</v>
      </c>
      <c r="R642" s="1" t="str">
        <f>IF(OR(AND(AllCards3[[#This Row],[First Name]]=I643, AllCards3[[#This Row],[Last Name]]=J643, AllCards3[[#This Row],[Team]]=L643, AllCards3[[#This Row],[Match Date]]=Q643, AllCards3[[#This Row],[Card Type]]="Yellow", N643="Yellow Red"), AND(AllCards3[[#This Row],[First Name]]=I641, AllCards3[[#This Row],[Last Name]]=J641, AllCards3[[#This Row],[Team]]=L641, AllCards3[[#This Row],[Match Date]]=Q641, AllCards3[[#This Row],[Card Type]]="Yellow", N641="Yellow Red")), "No", "Yes")</f>
        <v>Yes</v>
      </c>
    </row>
    <row r="643" spans="1:18" x14ac:dyDescent="0.35">
      <c r="A643" t="s">
        <v>431</v>
      </c>
      <c r="B643" t="s">
        <v>270</v>
      </c>
      <c r="C643" t="s">
        <v>12</v>
      </c>
      <c r="E643" t="s">
        <v>13</v>
      </c>
      <c r="F643">
        <v>287</v>
      </c>
      <c r="G643">
        <v>11</v>
      </c>
      <c r="H643" t="s">
        <v>166</v>
      </c>
      <c r="I643" t="s">
        <v>173</v>
      </c>
      <c r="J643" t="s">
        <v>174</v>
      </c>
      <c r="K643" t="s">
        <v>14</v>
      </c>
      <c r="L643" t="s">
        <v>152</v>
      </c>
      <c r="M643" t="s">
        <v>16</v>
      </c>
      <c r="N643" t="s">
        <v>17</v>
      </c>
      <c r="O643">
        <v>10</v>
      </c>
      <c r="P643">
        <v>2</v>
      </c>
      <c r="Q643" s="1">
        <v>46062.770833333336</v>
      </c>
      <c r="R643" s="1" t="str">
        <f>IF(OR(AND(AllCards3[[#This Row],[First Name]]=I644, AllCards3[[#This Row],[Last Name]]=J644, AllCards3[[#This Row],[Team]]=L644, AllCards3[[#This Row],[Match Date]]=Q644, AllCards3[[#This Row],[Card Type]]="Yellow", N644="Yellow Red"), AND(AllCards3[[#This Row],[First Name]]=I642, AllCards3[[#This Row],[Last Name]]=J642, AllCards3[[#This Row],[Team]]=L642, AllCards3[[#This Row],[Match Date]]=Q642, AllCards3[[#This Row],[Card Type]]="Yellow", N642="Yellow Red")), "No", "Yes")</f>
        <v>Yes</v>
      </c>
    </row>
    <row r="644" spans="1:18" x14ac:dyDescent="0.35">
      <c r="A644" t="s">
        <v>431</v>
      </c>
      <c r="B644" t="s">
        <v>270</v>
      </c>
      <c r="C644" t="s">
        <v>12</v>
      </c>
      <c r="E644" t="s">
        <v>13</v>
      </c>
      <c r="F644">
        <v>189</v>
      </c>
      <c r="G644">
        <v>20</v>
      </c>
      <c r="I644" t="s">
        <v>632</v>
      </c>
      <c r="J644" t="s">
        <v>259</v>
      </c>
      <c r="K644" t="s">
        <v>14</v>
      </c>
      <c r="L644" t="s">
        <v>28</v>
      </c>
      <c r="M644" t="s">
        <v>16</v>
      </c>
      <c r="N644" t="s">
        <v>17</v>
      </c>
      <c r="O644">
        <v>10</v>
      </c>
      <c r="P644">
        <v>2</v>
      </c>
      <c r="Q644" s="1">
        <v>46062.770833333336</v>
      </c>
      <c r="R644" s="1" t="str">
        <f>IF(OR(AND(AllCards3[[#This Row],[First Name]]=I645, AllCards3[[#This Row],[Last Name]]=J645, AllCards3[[#This Row],[Team]]=L645, AllCards3[[#This Row],[Match Date]]=Q645, AllCards3[[#This Row],[Card Type]]="Yellow", N645="Yellow Red"), AND(AllCards3[[#This Row],[First Name]]=I643, AllCards3[[#This Row],[Last Name]]=J643, AllCards3[[#This Row],[Team]]=L643, AllCards3[[#This Row],[Match Date]]=Q643, AllCards3[[#This Row],[Card Type]]="Yellow", N643="Yellow Red")), "No", "Yes")</f>
        <v>Yes</v>
      </c>
    </row>
    <row r="645" spans="1:18" x14ac:dyDescent="0.35">
      <c r="A645" t="s">
        <v>175</v>
      </c>
      <c r="B645" t="s">
        <v>175</v>
      </c>
      <c r="C645" t="s">
        <v>12</v>
      </c>
      <c r="E645" t="s">
        <v>13</v>
      </c>
      <c r="F645">
        <v>196</v>
      </c>
      <c r="G645">
        <v>8</v>
      </c>
      <c r="I645" t="s">
        <v>654</v>
      </c>
      <c r="J645" t="s">
        <v>45</v>
      </c>
      <c r="K645" t="s">
        <v>14</v>
      </c>
      <c r="L645" t="s">
        <v>145</v>
      </c>
      <c r="M645" t="s">
        <v>16</v>
      </c>
      <c r="N645" t="s">
        <v>17</v>
      </c>
      <c r="O645">
        <v>12</v>
      </c>
      <c r="P645">
        <v>2</v>
      </c>
      <c r="Q645" s="1">
        <v>46063.770833333336</v>
      </c>
      <c r="R645" s="1" t="str">
        <f>IF(OR(AND(AllCards3[[#This Row],[First Name]]=I646, AllCards3[[#This Row],[Last Name]]=J646, AllCards3[[#This Row],[Team]]=L646, AllCards3[[#This Row],[Match Date]]=Q646, AllCards3[[#This Row],[Card Type]]="Yellow", N646="Yellow Red"), AND(AllCards3[[#This Row],[First Name]]=I644, AllCards3[[#This Row],[Last Name]]=J644, AllCards3[[#This Row],[Team]]=L644, AllCards3[[#This Row],[Match Date]]=Q644, AllCards3[[#This Row],[Card Type]]="Yellow", N644="Yellow Red")), "No", "Yes")</f>
        <v>Yes</v>
      </c>
    </row>
    <row r="646" spans="1:18" x14ac:dyDescent="0.35">
      <c r="A646" t="s">
        <v>175</v>
      </c>
      <c r="B646" t="s">
        <v>175</v>
      </c>
      <c r="C646" t="s">
        <v>12</v>
      </c>
      <c r="E646" t="s">
        <v>13</v>
      </c>
      <c r="F646">
        <v>316</v>
      </c>
      <c r="G646">
        <v>7</v>
      </c>
      <c r="I646" t="s">
        <v>252</v>
      </c>
      <c r="J646" t="s">
        <v>253</v>
      </c>
      <c r="K646" t="s">
        <v>14</v>
      </c>
      <c r="L646" t="s">
        <v>145</v>
      </c>
      <c r="M646" t="s">
        <v>16</v>
      </c>
      <c r="N646" t="s">
        <v>17</v>
      </c>
      <c r="O646">
        <v>12</v>
      </c>
      <c r="P646">
        <v>2</v>
      </c>
      <c r="Q646" s="1">
        <v>46063.770833333336</v>
      </c>
      <c r="R646" s="1" t="str">
        <f>IF(OR(AND(AllCards3[[#This Row],[First Name]]=I647, AllCards3[[#This Row],[Last Name]]=J647, AllCards3[[#This Row],[Team]]=L647, AllCards3[[#This Row],[Match Date]]=Q647, AllCards3[[#This Row],[Card Type]]="Yellow", N647="Yellow Red"), AND(AllCards3[[#This Row],[First Name]]=I645, AllCards3[[#This Row],[Last Name]]=J645, AllCards3[[#This Row],[Team]]=L645, AllCards3[[#This Row],[Match Date]]=Q645, AllCards3[[#This Row],[Card Type]]="Yellow", N645="Yellow Red")), "No", "Yes")</f>
        <v>Yes</v>
      </c>
    </row>
    <row r="647" spans="1:18" x14ac:dyDescent="0.35">
      <c r="A647" t="s">
        <v>367</v>
      </c>
      <c r="B647" t="s">
        <v>367</v>
      </c>
      <c r="C647" t="s">
        <v>12</v>
      </c>
      <c r="E647" t="s">
        <v>13</v>
      </c>
      <c r="F647">
        <v>171</v>
      </c>
      <c r="G647">
        <v>24</v>
      </c>
      <c r="I647" t="s">
        <v>623</v>
      </c>
      <c r="J647" t="s">
        <v>129</v>
      </c>
      <c r="K647" t="s">
        <v>14</v>
      </c>
      <c r="L647" t="s">
        <v>128</v>
      </c>
      <c r="M647" t="s">
        <v>16</v>
      </c>
      <c r="N647" t="s">
        <v>17</v>
      </c>
      <c r="O647">
        <v>11</v>
      </c>
      <c r="P647">
        <v>2</v>
      </c>
      <c r="Q647" s="1">
        <v>46063.770833333336</v>
      </c>
      <c r="R647" s="1" t="str">
        <f>IF(OR(AND(AllCards3[[#This Row],[First Name]]=I648, AllCards3[[#This Row],[Last Name]]=J648, AllCards3[[#This Row],[Team]]=L648, AllCards3[[#This Row],[Match Date]]=Q648, AllCards3[[#This Row],[Card Type]]="Yellow", N648="Yellow Red"), AND(AllCards3[[#This Row],[First Name]]=I646, AllCards3[[#This Row],[Last Name]]=J646, AllCards3[[#This Row],[Team]]=L646, AllCards3[[#This Row],[Match Date]]=Q646, AllCards3[[#This Row],[Card Type]]="Yellow", N646="Yellow Red")), "No", "Yes")</f>
        <v>Yes</v>
      </c>
    </row>
    <row r="648" spans="1:18" x14ac:dyDescent="0.35">
      <c r="A648" t="s">
        <v>367</v>
      </c>
      <c r="B648" t="s">
        <v>367</v>
      </c>
      <c r="C648" t="s">
        <v>12</v>
      </c>
      <c r="E648" t="s">
        <v>13</v>
      </c>
      <c r="F648">
        <v>168</v>
      </c>
      <c r="G648">
        <v>26</v>
      </c>
      <c r="I648" t="s">
        <v>375</v>
      </c>
      <c r="J648" t="s">
        <v>376</v>
      </c>
      <c r="K648" t="s">
        <v>14</v>
      </c>
      <c r="L648" t="s">
        <v>128</v>
      </c>
      <c r="M648" t="s">
        <v>16</v>
      </c>
      <c r="N648" t="s">
        <v>17</v>
      </c>
      <c r="O648">
        <v>11</v>
      </c>
      <c r="P648">
        <v>2</v>
      </c>
      <c r="Q648" s="1">
        <v>46063.770833333336</v>
      </c>
      <c r="R648" s="1" t="str">
        <f>IF(OR(AND(AllCards3[[#This Row],[First Name]]=I649, AllCards3[[#This Row],[Last Name]]=J649, AllCards3[[#This Row],[Team]]=L649, AllCards3[[#This Row],[Match Date]]=Q649, AllCards3[[#This Row],[Card Type]]="Yellow", N649="Yellow Red"), AND(AllCards3[[#This Row],[First Name]]=I647, AllCards3[[#This Row],[Last Name]]=J647, AllCards3[[#This Row],[Team]]=L647, AllCards3[[#This Row],[Match Date]]=Q647, AllCards3[[#This Row],[Card Type]]="Yellow", N647="Yellow Red")), "No", "Yes")</f>
        <v>Yes</v>
      </c>
    </row>
    <row r="649" spans="1:18" x14ac:dyDescent="0.35">
      <c r="A649" t="s">
        <v>367</v>
      </c>
      <c r="B649" t="s">
        <v>367</v>
      </c>
      <c r="C649" t="s">
        <v>12</v>
      </c>
      <c r="E649" t="s">
        <v>13</v>
      </c>
      <c r="F649">
        <v>169</v>
      </c>
      <c r="G649">
        <v>26</v>
      </c>
      <c r="I649" t="s">
        <v>375</v>
      </c>
      <c r="J649" t="s">
        <v>376</v>
      </c>
      <c r="K649" t="s">
        <v>14</v>
      </c>
      <c r="L649" t="s">
        <v>128</v>
      </c>
      <c r="M649" t="s">
        <v>16</v>
      </c>
      <c r="N649" t="s">
        <v>80</v>
      </c>
      <c r="O649">
        <v>11</v>
      </c>
      <c r="P649">
        <v>2</v>
      </c>
      <c r="Q649" s="1">
        <v>46063.770833333336</v>
      </c>
      <c r="R649" s="1" t="str">
        <f>IF(OR(AND(AllCards3[[#This Row],[First Name]]=I650, AllCards3[[#This Row],[Last Name]]=J650, AllCards3[[#This Row],[Team]]=L650, AllCards3[[#This Row],[Match Date]]=Q650, AllCards3[[#This Row],[Card Type]]="Yellow", N650="Yellow Red"), AND(AllCards3[[#This Row],[First Name]]=I648, AllCards3[[#This Row],[Last Name]]=J648, AllCards3[[#This Row],[Team]]=L648, AllCards3[[#This Row],[Match Date]]=Q648, AllCards3[[#This Row],[Card Type]]="Yellow", N648="Yellow Red")), "No", "Yes")</f>
        <v>Yes</v>
      </c>
    </row>
    <row r="650" spans="1:18" x14ac:dyDescent="0.35">
      <c r="A650" t="s">
        <v>367</v>
      </c>
      <c r="B650" t="s">
        <v>367</v>
      </c>
      <c r="C650" t="s">
        <v>12</v>
      </c>
      <c r="E650" t="s">
        <v>13</v>
      </c>
      <c r="F650">
        <v>172</v>
      </c>
      <c r="G650">
        <v>19</v>
      </c>
      <c r="I650" t="s">
        <v>655</v>
      </c>
      <c r="J650" t="s">
        <v>93</v>
      </c>
      <c r="K650" t="s">
        <v>14</v>
      </c>
      <c r="L650" t="s">
        <v>128</v>
      </c>
      <c r="M650" t="s">
        <v>16</v>
      </c>
      <c r="N650" t="s">
        <v>17</v>
      </c>
      <c r="O650">
        <v>11</v>
      </c>
      <c r="P650">
        <v>2</v>
      </c>
      <c r="Q650" s="1">
        <v>46063.770833333336</v>
      </c>
      <c r="R650" s="1" t="str">
        <f>IF(OR(AND(AllCards3[[#This Row],[First Name]]=I651, AllCards3[[#This Row],[Last Name]]=J651, AllCards3[[#This Row],[Team]]=L651, AllCards3[[#This Row],[Match Date]]=Q651, AllCards3[[#This Row],[Card Type]]="Yellow", N651="Yellow Red"), AND(AllCards3[[#This Row],[First Name]]=I649, AllCards3[[#This Row],[Last Name]]=J649, AllCards3[[#This Row],[Team]]=L649, AllCards3[[#This Row],[Match Date]]=Q649, AllCards3[[#This Row],[Card Type]]="Yellow", N649="Yellow Red")), "No", "Yes")</f>
        <v>Yes</v>
      </c>
    </row>
    <row r="651" spans="1:18" x14ac:dyDescent="0.35">
      <c r="A651" t="s">
        <v>175</v>
      </c>
      <c r="B651" t="s">
        <v>175</v>
      </c>
      <c r="C651" t="s">
        <v>12</v>
      </c>
      <c r="E651" t="s">
        <v>13</v>
      </c>
      <c r="F651">
        <v>307</v>
      </c>
      <c r="G651">
        <v>8</v>
      </c>
      <c r="H651" t="s">
        <v>165</v>
      </c>
      <c r="I651" t="s">
        <v>52</v>
      </c>
      <c r="J651" t="s">
        <v>221</v>
      </c>
      <c r="K651" t="s">
        <v>14</v>
      </c>
      <c r="L651" t="s">
        <v>176</v>
      </c>
      <c r="M651" t="s">
        <v>16</v>
      </c>
      <c r="N651" t="s">
        <v>17</v>
      </c>
      <c r="O651">
        <v>12</v>
      </c>
      <c r="P651">
        <v>2</v>
      </c>
      <c r="Q651" s="1">
        <v>46063.770833333336</v>
      </c>
      <c r="R651" s="1" t="str">
        <f>IF(OR(AND(AllCards3[[#This Row],[First Name]]=I652, AllCards3[[#This Row],[Last Name]]=J652, AllCards3[[#This Row],[Team]]=L652, AllCards3[[#This Row],[Match Date]]=Q652, AllCards3[[#This Row],[Card Type]]="Yellow", N652="Yellow Red"), AND(AllCards3[[#This Row],[First Name]]=I650, AllCards3[[#This Row],[Last Name]]=J650, AllCards3[[#This Row],[Team]]=L650, AllCards3[[#This Row],[Match Date]]=Q650, AllCards3[[#This Row],[Card Type]]="Yellow", N650="Yellow Red")), "No", "Yes")</f>
        <v>Yes</v>
      </c>
    </row>
    <row r="652" spans="1:18" x14ac:dyDescent="0.35">
      <c r="A652" t="s">
        <v>175</v>
      </c>
      <c r="B652" t="s">
        <v>175</v>
      </c>
      <c r="C652" t="s">
        <v>12</v>
      </c>
      <c r="E652" t="s">
        <v>13</v>
      </c>
      <c r="F652">
        <v>197</v>
      </c>
      <c r="G652">
        <v>13</v>
      </c>
      <c r="H652" t="s">
        <v>167</v>
      </c>
      <c r="I652" t="s">
        <v>656</v>
      </c>
      <c r="J652" t="s">
        <v>657</v>
      </c>
      <c r="K652" t="s">
        <v>14</v>
      </c>
      <c r="L652" t="s">
        <v>176</v>
      </c>
      <c r="M652" t="s">
        <v>16</v>
      </c>
      <c r="N652" t="s">
        <v>17</v>
      </c>
      <c r="O652">
        <v>12</v>
      </c>
      <c r="P652">
        <v>2</v>
      </c>
      <c r="Q652" s="1">
        <v>46063.770833333336</v>
      </c>
      <c r="R652" s="1" t="str">
        <f>IF(OR(AND(AllCards3[[#This Row],[First Name]]=I653, AllCards3[[#This Row],[Last Name]]=J653, AllCards3[[#This Row],[Team]]=L653, AllCards3[[#This Row],[Match Date]]=Q653, AllCards3[[#This Row],[Card Type]]="Yellow", N653="Yellow Red"), AND(AllCards3[[#This Row],[First Name]]=I651, AllCards3[[#This Row],[Last Name]]=J651, AllCards3[[#This Row],[Team]]=L651, AllCards3[[#This Row],[Match Date]]=Q651, AllCards3[[#This Row],[Card Type]]="Yellow", N651="Yellow Red")), "No", "Yes")</f>
        <v>Yes</v>
      </c>
    </row>
    <row r="653" spans="1:18" x14ac:dyDescent="0.35">
      <c r="A653" t="s">
        <v>367</v>
      </c>
      <c r="B653" t="s">
        <v>367</v>
      </c>
      <c r="C653" t="s">
        <v>12</v>
      </c>
      <c r="E653" t="s">
        <v>13</v>
      </c>
      <c r="F653">
        <v>170</v>
      </c>
      <c r="G653">
        <v>16</v>
      </c>
      <c r="I653" t="s">
        <v>320</v>
      </c>
      <c r="J653" t="s">
        <v>658</v>
      </c>
      <c r="K653" t="s">
        <v>14</v>
      </c>
      <c r="L653" t="s">
        <v>149</v>
      </c>
      <c r="M653" t="s">
        <v>16</v>
      </c>
      <c r="N653" t="s">
        <v>80</v>
      </c>
      <c r="O653">
        <v>11</v>
      </c>
      <c r="P653">
        <v>2</v>
      </c>
      <c r="Q653" s="1">
        <v>46063.770833333336</v>
      </c>
      <c r="R653" s="1" t="str">
        <f>IF(OR(AND(AllCards3[[#This Row],[First Name]]=I654, AllCards3[[#This Row],[Last Name]]=J654, AllCards3[[#This Row],[Team]]=L654, AllCards3[[#This Row],[Match Date]]=Q654, AllCards3[[#This Row],[Card Type]]="Yellow", N654="Yellow Red"), AND(AllCards3[[#This Row],[First Name]]=I652, AllCards3[[#This Row],[Last Name]]=J652, AllCards3[[#This Row],[Team]]=L652, AllCards3[[#This Row],[Match Date]]=Q652, AllCards3[[#This Row],[Card Type]]="Yellow", N652="Yellow Red")), "No", "Yes")</f>
        <v>Yes</v>
      </c>
    </row>
    <row r="654" spans="1:18" x14ac:dyDescent="0.35">
      <c r="A654" t="s">
        <v>367</v>
      </c>
      <c r="B654" t="s">
        <v>367</v>
      </c>
      <c r="C654" t="s">
        <v>12</v>
      </c>
      <c r="E654" t="s">
        <v>13</v>
      </c>
      <c r="F654">
        <v>167</v>
      </c>
      <c r="G654">
        <v>5</v>
      </c>
      <c r="I654" t="s">
        <v>659</v>
      </c>
      <c r="J654" t="s">
        <v>660</v>
      </c>
      <c r="K654" t="s">
        <v>14</v>
      </c>
      <c r="L654" t="s">
        <v>149</v>
      </c>
      <c r="M654" t="s">
        <v>16</v>
      </c>
      <c r="N654" t="s">
        <v>17</v>
      </c>
      <c r="O654">
        <v>11</v>
      </c>
      <c r="P654">
        <v>2</v>
      </c>
      <c r="Q654" s="1">
        <v>46063.770833333336</v>
      </c>
      <c r="R654" s="1" t="str">
        <f>IF(OR(AND(AllCards3[[#This Row],[First Name]]=I655, AllCards3[[#This Row],[Last Name]]=J655, AllCards3[[#This Row],[Team]]=L655, AllCards3[[#This Row],[Match Date]]=Q655, AllCards3[[#This Row],[Card Type]]="Yellow", N655="Yellow Red"), AND(AllCards3[[#This Row],[First Name]]=I653, AllCards3[[#This Row],[Last Name]]=J653, AllCards3[[#This Row],[Team]]=L653, AllCards3[[#This Row],[Match Date]]=Q653, AllCards3[[#This Row],[Card Type]]="Yellow", N653="Yellow Red")), "No", "Yes")</f>
        <v>Yes</v>
      </c>
    </row>
    <row r="655" spans="1:18" x14ac:dyDescent="0.35">
      <c r="A655" t="s">
        <v>367</v>
      </c>
      <c r="B655" t="s">
        <v>367</v>
      </c>
      <c r="C655" t="s">
        <v>12</v>
      </c>
      <c r="E655" t="s">
        <v>13</v>
      </c>
      <c r="F655">
        <v>184</v>
      </c>
      <c r="G655">
        <v>15</v>
      </c>
      <c r="I655" t="s">
        <v>526</v>
      </c>
      <c r="J655" t="s">
        <v>164</v>
      </c>
      <c r="K655" t="s">
        <v>14</v>
      </c>
      <c r="L655" t="s">
        <v>113</v>
      </c>
      <c r="M655" t="s">
        <v>16</v>
      </c>
      <c r="N655" t="s">
        <v>17</v>
      </c>
      <c r="O655">
        <v>12</v>
      </c>
      <c r="P655">
        <v>2</v>
      </c>
      <c r="Q655" s="1">
        <v>46064.770833333336</v>
      </c>
      <c r="R655" s="1" t="str">
        <f>IF(OR(AND(AllCards3[[#This Row],[First Name]]=I656, AllCards3[[#This Row],[Last Name]]=J656, AllCards3[[#This Row],[Team]]=L656, AllCards3[[#This Row],[Match Date]]=Q656, AllCards3[[#This Row],[Card Type]]="Yellow", N656="Yellow Red"), AND(AllCards3[[#This Row],[First Name]]=I654, AllCards3[[#This Row],[Last Name]]=J654, AllCards3[[#This Row],[Team]]=L654, AllCards3[[#This Row],[Match Date]]=Q654, AllCards3[[#This Row],[Card Type]]="Yellow", N654="Yellow Red")), "No", "Yes")</f>
        <v>Yes</v>
      </c>
    </row>
    <row r="656" spans="1:18" x14ac:dyDescent="0.35">
      <c r="A656" t="s">
        <v>367</v>
      </c>
      <c r="B656" t="s">
        <v>367</v>
      </c>
      <c r="C656" t="s">
        <v>12</v>
      </c>
      <c r="E656" t="s">
        <v>13</v>
      </c>
      <c r="F656">
        <v>185</v>
      </c>
      <c r="G656">
        <v>20</v>
      </c>
      <c r="I656" t="s">
        <v>661</v>
      </c>
      <c r="J656" t="s">
        <v>662</v>
      </c>
      <c r="K656" t="s">
        <v>14</v>
      </c>
      <c r="L656" t="s">
        <v>113</v>
      </c>
      <c r="M656" t="s">
        <v>16</v>
      </c>
      <c r="N656" t="s">
        <v>17</v>
      </c>
      <c r="O656">
        <v>12</v>
      </c>
      <c r="P656">
        <v>2</v>
      </c>
      <c r="Q656" s="1">
        <v>46064.770833333336</v>
      </c>
      <c r="R656" s="1" t="str">
        <f>IF(OR(AND(AllCards3[[#This Row],[First Name]]=I657, AllCards3[[#This Row],[Last Name]]=J657, AllCards3[[#This Row],[Team]]=L657, AllCards3[[#This Row],[Match Date]]=Q657, AllCards3[[#This Row],[Card Type]]="Yellow", N657="Yellow Red"), AND(AllCards3[[#This Row],[First Name]]=I655, AllCards3[[#This Row],[Last Name]]=J655, AllCards3[[#This Row],[Team]]=L655, AllCards3[[#This Row],[Match Date]]=Q655, AllCards3[[#This Row],[Card Type]]="Yellow", N655="Yellow Red")), "No", "Yes")</f>
        <v>Yes</v>
      </c>
    </row>
    <row r="657" spans="1:18" x14ac:dyDescent="0.35">
      <c r="A657" t="s">
        <v>367</v>
      </c>
      <c r="B657" t="s">
        <v>367</v>
      </c>
      <c r="C657" t="s">
        <v>12</v>
      </c>
      <c r="E657" t="s">
        <v>13</v>
      </c>
      <c r="F657">
        <v>183</v>
      </c>
      <c r="G657">
        <v>17</v>
      </c>
      <c r="I657" t="s">
        <v>663</v>
      </c>
      <c r="J657" t="s">
        <v>664</v>
      </c>
      <c r="K657" t="s">
        <v>14</v>
      </c>
      <c r="L657" t="s">
        <v>113</v>
      </c>
      <c r="M657" t="s">
        <v>16</v>
      </c>
      <c r="N657" t="s">
        <v>17</v>
      </c>
      <c r="O657">
        <v>12</v>
      </c>
      <c r="P657">
        <v>2</v>
      </c>
      <c r="Q657" s="1">
        <v>46064.770833333336</v>
      </c>
      <c r="R657" s="1" t="str">
        <f>IF(OR(AND(AllCards3[[#This Row],[First Name]]=I658, AllCards3[[#This Row],[Last Name]]=J658, AllCards3[[#This Row],[Team]]=L658, AllCards3[[#This Row],[Match Date]]=Q658, AllCards3[[#This Row],[Card Type]]="Yellow", N658="Yellow Red"), AND(AllCards3[[#This Row],[First Name]]=I656, AllCards3[[#This Row],[Last Name]]=J656, AllCards3[[#This Row],[Team]]=L656, AllCards3[[#This Row],[Match Date]]=Q656, AllCards3[[#This Row],[Card Type]]="Yellow", N656="Yellow Red")), "No", "Yes")</f>
        <v>Yes</v>
      </c>
    </row>
    <row r="658" spans="1:18" x14ac:dyDescent="0.35">
      <c r="A658" t="s">
        <v>367</v>
      </c>
      <c r="B658" t="s">
        <v>367</v>
      </c>
      <c r="C658" t="s">
        <v>12</v>
      </c>
      <c r="E658" t="s">
        <v>13</v>
      </c>
      <c r="F658">
        <v>181</v>
      </c>
      <c r="G658">
        <v>2</v>
      </c>
      <c r="I658" t="s">
        <v>665</v>
      </c>
      <c r="J658" t="s">
        <v>387</v>
      </c>
      <c r="K658" t="s">
        <v>14</v>
      </c>
      <c r="L658" t="s">
        <v>113</v>
      </c>
      <c r="M658" t="s">
        <v>16</v>
      </c>
      <c r="N658" t="s">
        <v>17</v>
      </c>
      <c r="O658">
        <v>12</v>
      </c>
      <c r="P658">
        <v>2</v>
      </c>
      <c r="Q658" s="1">
        <v>46064.770833333336</v>
      </c>
      <c r="R658" s="1" t="str">
        <f>IF(OR(AND(AllCards3[[#This Row],[First Name]]=I659, AllCards3[[#This Row],[Last Name]]=J659, AllCards3[[#This Row],[Team]]=L659, AllCards3[[#This Row],[Match Date]]=Q659, AllCards3[[#This Row],[Card Type]]="Yellow", N659="Yellow Red"), AND(AllCards3[[#This Row],[First Name]]=I657, AllCards3[[#This Row],[Last Name]]=J657, AllCards3[[#This Row],[Team]]=L657, AllCards3[[#This Row],[Match Date]]=Q657, AllCards3[[#This Row],[Card Type]]="Yellow", N657="Yellow Red")), "No", "Yes")</f>
        <v>Yes</v>
      </c>
    </row>
    <row r="659" spans="1:18" x14ac:dyDescent="0.35">
      <c r="A659" t="s">
        <v>367</v>
      </c>
      <c r="B659" t="s">
        <v>367</v>
      </c>
      <c r="C659" t="s">
        <v>12</v>
      </c>
      <c r="E659" t="s">
        <v>13</v>
      </c>
      <c r="F659">
        <v>174</v>
      </c>
      <c r="G659">
        <v>9</v>
      </c>
      <c r="I659" t="s">
        <v>666</v>
      </c>
      <c r="J659" t="s">
        <v>667</v>
      </c>
      <c r="K659" t="s">
        <v>14</v>
      </c>
      <c r="L659" t="s">
        <v>138</v>
      </c>
      <c r="M659" t="s">
        <v>16</v>
      </c>
      <c r="N659" t="s">
        <v>17</v>
      </c>
      <c r="O659">
        <v>12</v>
      </c>
      <c r="P659">
        <v>2</v>
      </c>
      <c r="Q659" s="1">
        <v>46064.770833333336</v>
      </c>
      <c r="R659" s="1" t="str">
        <f>IF(OR(AND(AllCards3[[#This Row],[First Name]]=I660, AllCards3[[#This Row],[Last Name]]=J660, AllCards3[[#This Row],[Team]]=L660, AllCards3[[#This Row],[Match Date]]=Q660, AllCards3[[#This Row],[Card Type]]="Yellow", N660="Yellow Red"), AND(AllCards3[[#This Row],[First Name]]=I658, AllCards3[[#This Row],[Last Name]]=J658, AllCards3[[#This Row],[Team]]=L658, AllCards3[[#This Row],[Match Date]]=Q658, AllCards3[[#This Row],[Card Type]]="Yellow", N658="Yellow Red")), "No", "Yes")</f>
        <v>Yes</v>
      </c>
    </row>
    <row r="660" spans="1:18" x14ac:dyDescent="0.35">
      <c r="A660" t="s">
        <v>367</v>
      </c>
      <c r="B660" t="s">
        <v>367</v>
      </c>
      <c r="C660" t="s">
        <v>12</v>
      </c>
      <c r="E660" t="s">
        <v>13</v>
      </c>
      <c r="F660">
        <v>175</v>
      </c>
      <c r="G660">
        <v>25</v>
      </c>
      <c r="I660" t="s">
        <v>668</v>
      </c>
      <c r="J660" t="s">
        <v>69</v>
      </c>
      <c r="K660" t="s">
        <v>14</v>
      </c>
      <c r="L660" t="s">
        <v>120</v>
      </c>
      <c r="M660" t="s">
        <v>16</v>
      </c>
      <c r="N660" t="s">
        <v>17</v>
      </c>
      <c r="O660">
        <v>12</v>
      </c>
      <c r="P660">
        <v>2</v>
      </c>
      <c r="Q660" s="1">
        <v>46064.770833333336</v>
      </c>
      <c r="R660" s="1" t="str">
        <f>IF(OR(AND(AllCards3[[#This Row],[First Name]]=I661, AllCards3[[#This Row],[Last Name]]=J661, AllCards3[[#This Row],[Team]]=L661, AllCards3[[#This Row],[Match Date]]=Q661, AllCards3[[#This Row],[Card Type]]="Yellow", N661="Yellow Red"), AND(AllCards3[[#This Row],[First Name]]=I659, AllCards3[[#This Row],[Last Name]]=J659, AllCards3[[#This Row],[Team]]=L659, AllCards3[[#This Row],[Match Date]]=Q659, AllCards3[[#This Row],[Card Type]]="Yellow", N659="Yellow Red")), "No", "Yes")</f>
        <v>Yes</v>
      </c>
    </row>
    <row r="661" spans="1:18" x14ac:dyDescent="0.35">
      <c r="A661" t="s">
        <v>367</v>
      </c>
      <c r="B661" t="s">
        <v>367</v>
      </c>
      <c r="C661" t="s">
        <v>12</v>
      </c>
      <c r="E661" t="s">
        <v>13</v>
      </c>
      <c r="F661">
        <v>173</v>
      </c>
      <c r="G661">
        <v>5</v>
      </c>
      <c r="I661" t="s">
        <v>370</v>
      </c>
      <c r="J661" t="s">
        <v>238</v>
      </c>
      <c r="K661" t="s">
        <v>14</v>
      </c>
      <c r="L661" t="s">
        <v>120</v>
      </c>
      <c r="M661" t="s">
        <v>16</v>
      </c>
      <c r="N661" t="s">
        <v>17</v>
      </c>
      <c r="O661">
        <v>12</v>
      </c>
      <c r="P661">
        <v>2</v>
      </c>
      <c r="Q661" s="1">
        <v>46064.770833333336</v>
      </c>
      <c r="R661" s="1" t="str">
        <f>IF(OR(AND(AllCards3[[#This Row],[First Name]]=I662, AllCards3[[#This Row],[Last Name]]=J662, AllCards3[[#This Row],[Team]]=L662, AllCards3[[#This Row],[Match Date]]=Q662, AllCards3[[#This Row],[Card Type]]="Yellow", N662="Yellow Red"), AND(AllCards3[[#This Row],[First Name]]=I660, AllCards3[[#This Row],[Last Name]]=J660, AllCards3[[#This Row],[Team]]=L660, AllCards3[[#This Row],[Match Date]]=Q660, AllCards3[[#This Row],[Card Type]]="Yellow", N660="Yellow Red")), "No", "Yes")</f>
        <v>No</v>
      </c>
    </row>
    <row r="662" spans="1:18" x14ac:dyDescent="0.35">
      <c r="A662" t="s">
        <v>367</v>
      </c>
      <c r="B662" t="s">
        <v>367</v>
      </c>
      <c r="C662" t="s">
        <v>12</v>
      </c>
      <c r="E662" t="s">
        <v>13</v>
      </c>
      <c r="F662">
        <v>176</v>
      </c>
      <c r="G662">
        <v>5</v>
      </c>
      <c r="I662" t="s">
        <v>370</v>
      </c>
      <c r="J662" t="s">
        <v>238</v>
      </c>
      <c r="K662" t="s">
        <v>14</v>
      </c>
      <c r="L662" t="s">
        <v>120</v>
      </c>
      <c r="M662" t="s">
        <v>16</v>
      </c>
      <c r="N662" t="s">
        <v>49</v>
      </c>
      <c r="O662">
        <v>12</v>
      </c>
      <c r="P662">
        <v>2</v>
      </c>
      <c r="Q662" s="1">
        <v>46064.770833333336</v>
      </c>
      <c r="R662" s="1" t="str">
        <f>IF(OR(AND(AllCards3[[#This Row],[First Name]]=I663, AllCards3[[#This Row],[Last Name]]=J663, AllCards3[[#This Row],[Team]]=L663, AllCards3[[#This Row],[Match Date]]=Q663, AllCards3[[#This Row],[Card Type]]="Yellow", N663="Yellow Red"), AND(AllCards3[[#This Row],[First Name]]=I661, AllCards3[[#This Row],[Last Name]]=J661, AllCards3[[#This Row],[Team]]=L661, AllCards3[[#This Row],[Match Date]]=Q661, AllCards3[[#This Row],[Card Type]]="Yellow", N661="Yellow Red")), "No", "Yes")</f>
        <v>Yes</v>
      </c>
    </row>
    <row r="663" spans="1:18" x14ac:dyDescent="0.35">
      <c r="A663" t="s">
        <v>367</v>
      </c>
      <c r="B663" t="s">
        <v>367</v>
      </c>
      <c r="C663" t="s">
        <v>12</v>
      </c>
      <c r="E663" t="s">
        <v>13</v>
      </c>
      <c r="F663">
        <v>182</v>
      </c>
      <c r="G663">
        <v>7</v>
      </c>
      <c r="I663" t="s">
        <v>116</v>
      </c>
      <c r="J663" t="s">
        <v>117</v>
      </c>
      <c r="K663" t="s">
        <v>14</v>
      </c>
      <c r="L663" t="s">
        <v>118</v>
      </c>
      <c r="M663" t="s">
        <v>16</v>
      </c>
      <c r="N663" t="s">
        <v>17</v>
      </c>
      <c r="O663">
        <v>12</v>
      </c>
      <c r="P663">
        <v>2</v>
      </c>
      <c r="Q663" s="1">
        <v>46064.770833333336</v>
      </c>
      <c r="R663" s="1" t="str">
        <f>IF(OR(AND(AllCards3[[#This Row],[First Name]]=I664, AllCards3[[#This Row],[Last Name]]=J664, AllCards3[[#This Row],[Team]]=L664, AllCards3[[#This Row],[Match Date]]=Q664, AllCards3[[#This Row],[Card Type]]="Yellow", N664="Yellow Red"), AND(AllCards3[[#This Row],[First Name]]=I662, AllCards3[[#This Row],[Last Name]]=J662, AllCards3[[#This Row],[Team]]=L662, AllCards3[[#This Row],[Match Date]]=Q662, AllCards3[[#This Row],[Card Type]]="Yellow", N662="Yellow Red")), "No", "Yes")</f>
        <v>Yes</v>
      </c>
    </row>
    <row r="664" spans="1:18" x14ac:dyDescent="0.35">
      <c r="A664" t="s">
        <v>367</v>
      </c>
      <c r="B664" t="s">
        <v>367</v>
      </c>
      <c r="C664" t="s">
        <v>12</v>
      </c>
      <c r="E664" t="s">
        <v>13</v>
      </c>
      <c r="F664">
        <v>186</v>
      </c>
      <c r="G664">
        <v>16</v>
      </c>
      <c r="I664" t="s">
        <v>528</v>
      </c>
      <c r="J664" t="s">
        <v>64</v>
      </c>
      <c r="K664" t="s">
        <v>14</v>
      </c>
      <c r="L664" t="s">
        <v>118</v>
      </c>
      <c r="M664" t="s">
        <v>16</v>
      </c>
      <c r="N664" t="s">
        <v>17</v>
      </c>
      <c r="O664">
        <v>12</v>
      </c>
      <c r="P664">
        <v>2</v>
      </c>
      <c r="Q664" s="1">
        <v>46064.770833333336</v>
      </c>
      <c r="R664" s="1" t="str">
        <f>IF(OR(AND(AllCards3[[#This Row],[First Name]]=I665, AllCards3[[#This Row],[Last Name]]=J665, AllCards3[[#This Row],[Team]]=L665, AllCards3[[#This Row],[Match Date]]=Q665, AllCards3[[#This Row],[Card Type]]="Yellow", N665="Yellow Red"), AND(AllCards3[[#This Row],[First Name]]=I663, AllCards3[[#This Row],[Last Name]]=J663, AllCards3[[#This Row],[Team]]=L663, AllCards3[[#This Row],[Match Date]]=Q663, AllCards3[[#This Row],[Card Type]]="Yellow", N663="Yellow Red")), "No", "Yes")</f>
        <v>Yes</v>
      </c>
    </row>
    <row r="665" spans="1:18" x14ac:dyDescent="0.35">
      <c r="A665" t="s">
        <v>431</v>
      </c>
      <c r="B665" t="s">
        <v>270</v>
      </c>
      <c r="C665" t="s">
        <v>12</v>
      </c>
      <c r="E665" t="s">
        <v>13</v>
      </c>
      <c r="F665">
        <v>191</v>
      </c>
      <c r="G665">
        <v>20</v>
      </c>
      <c r="H665" t="s">
        <v>167</v>
      </c>
      <c r="I665" t="s">
        <v>669</v>
      </c>
      <c r="J665" t="s">
        <v>670</v>
      </c>
      <c r="K665" t="s">
        <v>14</v>
      </c>
      <c r="L665" t="s">
        <v>152</v>
      </c>
      <c r="M665" t="s">
        <v>19</v>
      </c>
      <c r="N665" t="s">
        <v>17</v>
      </c>
      <c r="O665">
        <v>11</v>
      </c>
      <c r="P665">
        <v>2</v>
      </c>
      <c r="Q665" s="1">
        <v>46065.770833333336</v>
      </c>
      <c r="R665" s="1" t="str">
        <f>IF(OR(AND(AllCards3[[#This Row],[First Name]]=I666, AllCards3[[#This Row],[Last Name]]=J666, AllCards3[[#This Row],[Team]]=L666, AllCards3[[#This Row],[Match Date]]=Q666, AllCards3[[#This Row],[Card Type]]="Yellow", N666="Yellow Red"), AND(AllCards3[[#This Row],[First Name]]=I664, AllCards3[[#This Row],[Last Name]]=J664, AllCards3[[#This Row],[Team]]=L664, AllCards3[[#This Row],[Match Date]]=Q664, AllCards3[[#This Row],[Card Type]]="Yellow", N664="Yellow Red")), "No", "Yes")</f>
        <v>Yes</v>
      </c>
    </row>
    <row r="666" spans="1:18" x14ac:dyDescent="0.35">
      <c r="A666" t="s">
        <v>431</v>
      </c>
      <c r="B666" t="s">
        <v>270</v>
      </c>
      <c r="C666" t="s">
        <v>12</v>
      </c>
      <c r="E666" t="s">
        <v>13</v>
      </c>
      <c r="F666">
        <v>190</v>
      </c>
      <c r="G666">
        <v>17</v>
      </c>
      <c r="H666" t="s">
        <v>165</v>
      </c>
      <c r="I666" t="s">
        <v>200</v>
      </c>
      <c r="J666" t="s">
        <v>54</v>
      </c>
      <c r="K666" t="s">
        <v>14</v>
      </c>
      <c r="L666" t="s">
        <v>152</v>
      </c>
      <c r="M666" t="s">
        <v>16</v>
      </c>
      <c r="N666" t="s">
        <v>17</v>
      </c>
      <c r="O666">
        <v>11</v>
      </c>
      <c r="P666">
        <v>2</v>
      </c>
      <c r="Q666" s="1">
        <v>46065.770833333336</v>
      </c>
      <c r="R666" s="1" t="str">
        <f>IF(OR(AND(AllCards3[[#This Row],[First Name]]=I667, AllCards3[[#This Row],[Last Name]]=J667, AllCards3[[#This Row],[Team]]=L667, AllCards3[[#This Row],[Match Date]]=Q667, AllCards3[[#This Row],[Card Type]]="Yellow", N667="Yellow Red"), AND(AllCards3[[#This Row],[First Name]]=I665, AllCards3[[#This Row],[Last Name]]=J665, AllCards3[[#This Row],[Team]]=L665, AllCards3[[#This Row],[Match Date]]=Q665, AllCards3[[#This Row],[Card Type]]="Yellow", N665="Yellow Red")), "No", "Yes")</f>
        <v>Yes</v>
      </c>
    </row>
    <row r="667" spans="1:18" x14ac:dyDescent="0.35">
      <c r="A667" t="s">
        <v>431</v>
      </c>
      <c r="B667" t="s">
        <v>270</v>
      </c>
      <c r="C667" t="s">
        <v>12</v>
      </c>
      <c r="E667" t="s">
        <v>13</v>
      </c>
      <c r="F667">
        <v>288</v>
      </c>
      <c r="G667">
        <v>11</v>
      </c>
      <c r="H667" t="s">
        <v>166</v>
      </c>
      <c r="I667" t="s">
        <v>173</v>
      </c>
      <c r="J667" t="s">
        <v>174</v>
      </c>
      <c r="K667" t="s">
        <v>14</v>
      </c>
      <c r="L667" t="s">
        <v>152</v>
      </c>
      <c r="M667" t="s">
        <v>16</v>
      </c>
      <c r="N667" t="s">
        <v>17</v>
      </c>
      <c r="O667">
        <v>11</v>
      </c>
      <c r="P667">
        <v>2</v>
      </c>
      <c r="Q667" s="1">
        <v>46065.770833333336</v>
      </c>
      <c r="R667" s="1" t="str">
        <f>IF(OR(AND(AllCards3[[#This Row],[First Name]]=I668, AllCards3[[#This Row],[Last Name]]=J668, AllCards3[[#This Row],[Team]]=L668, AllCards3[[#This Row],[Match Date]]=Q668, AllCards3[[#This Row],[Card Type]]="Yellow", N668="Yellow Red"), AND(AllCards3[[#This Row],[First Name]]=I666, AllCards3[[#This Row],[Last Name]]=J666, AllCards3[[#This Row],[Team]]=L666, AllCards3[[#This Row],[Match Date]]=Q666, AllCards3[[#This Row],[Card Type]]="Yellow", N666="Yellow Red")), "No", "Yes")</f>
        <v>Yes</v>
      </c>
    </row>
    <row r="668" spans="1:18" x14ac:dyDescent="0.35">
      <c r="A668" t="s">
        <v>431</v>
      </c>
      <c r="B668" t="s">
        <v>270</v>
      </c>
      <c r="C668" t="s">
        <v>12</v>
      </c>
      <c r="E668" t="s">
        <v>13</v>
      </c>
      <c r="F668">
        <v>193</v>
      </c>
      <c r="G668">
        <v>5</v>
      </c>
      <c r="H668" t="s">
        <v>165</v>
      </c>
      <c r="I668" t="s">
        <v>100</v>
      </c>
      <c r="J668" t="s">
        <v>671</v>
      </c>
      <c r="K668" t="s">
        <v>14</v>
      </c>
      <c r="L668" t="s">
        <v>152</v>
      </c>
      <c r="M668" t="s">
        <v>19</v>
      </c>
      <c r="N668" t="s">
        <v>17</v>
      </c>
      <c r="O668">
        <v>11</v>
      </c>
      <c r="P668">
        <v>2</v>
      </c>
      <c r="Q668" s="1">
        <v>46065.770833333336</v>
      </c>
      <c r="R668" s="1" t="str">
        <f>IF(OR(AND(AllCards3[[#This Row],[First Name]]=I669, AllCards3[[#This Row],[Last Name]]=J669, AllCards3[[#This Row],[Team]]=L669, AllCards3[[#This Row],[Match Date]]=Q669, AllCards3[[#This Row],[Card Type]]="Yellow", N669="Yellow Red"), AND(AllCards3[[#This Row],[First Name]]=I667, AllCards3[[#This Row],[Last Name]]=J667, AllCards3[[#This Row],[Team]]=L667, AllCards3[[#This Row],[Match Date]]=Q667, AllCards3[[#This Row],[Card Type]]="Yellow", N667="Yellow Red")), "No", "Yes")</f>
        <v>Yes</v>
      </c>
    </row>
    <row r="669" spans="1:18" x14ac:dyDescent="0.35">
      <c r="A669" t="s">
        <v>367</v>
      </c>
      <c r="B669" t="s">
        <v>367</v>
      </c>
      <c r="C669" t="s">
        <v>12</v>
      </c>
      <c r="E669" t="s">
        <v>13</v>
      </c>
      <c r="F669">
        <v>177</v>
      </c>
      <c r="G669">
        <v>25</v>
      </c>
      <c r="I669" t="s">
        <v>280</v>
      </c>
      <c r="J669" t="s">
        <v>65</v>
      </c>
      <c r="K669" t="s">
        <v>14</v>
      </c>
      <c r="L669" t="s">
        <v>159</v>
      </c>
      <c r="M669" t="s">
        <v>16</v>
      </c>
      <c r="N669" t="s">
        <v>17</v>
      </c>
      <c r="O669">
        <v>12</v>
      </c>
      <c r="P669">
        <v>2</v>
      </c>
      <c r="Q669" s="1">
        <v>46065.770833333336</v>
      </c>
      <c r="R669" s="1" t="str">
        <f>IF(OR(AND(AllCards3[[#This Row],[First Name]]=I670, AllCards3[[#This Row],[Last Name]]=J670, AllCards3[[#This Row],[Team]]=L670, AllCards3[[#This Row],[Match Date]]=Q670, AllCards3[[#This Row],[Card Type]]="Yellow", N670="Yellow Red"), AND(AllCards3[[#This Row],[First Name]]=I668, AllCards3[[#This Row],[Last Name]]=J668, AllCards3[[#This Row],[Team]]=L668, AllCards3[[#This Row],[Match Date]]=Q668, AllCards3[[#This Row],[Card Type]]="Yellow", N668="Yellow Red")), "No", "Yes")</f>
        <v>Yes</v>
      </c>
    </row>
    <row r="670" spans="1:18" x14ac:dyDescent="0.35">
      <c r="A670" t="s">
        <v>431</v>
      </c>
      <c r="B670" t="s">
        <v>270</v>
      </c>
      <c r="C670" t="s">
        <v>12</v>
      </c>
      <c r="E670" t="s">
        <v>13</v>
      </c>
      <c r="F670">
        <v>192</v>
      </c>
      <c r="G670">
        <v>17</v>
      </c>
      <c r="I670" t="s">
        <v>630</v>
      </c>
      <c r="J670" t="s">
        <v>358</v>
      </c>
      <c r="K670" t="s">
        <v>14</v>
      </c>
      <c r="L670" t="s">
        <v>39</v>
      </c>
      <c r="M670" t="s">
        <v>16</v>
      </c>
      <c r="N670" t="s">
        <v>17</v>
      </c>
      <c r="O670">
        <v>11</v>
      </c>
      <c r="P670">
        <v>2</v>
      </c>
      <c r="Q670" s="1">
        <v>46065.770833333336</v>
      </c>
      <c r="R670" s="1" t="str">
        <f>IF(OR(AND(AllCards3[[#This Row],[First Name]]=I671, AllCards3[[#This Row],[Last Name]]=J671, AllCards3[[#This Row],[Team]]=L671, AllCards3[[#This Row],[Match Date]]=Q671, AllCards3[[#This Row],[Card Type]]="Yellow", N671="Yellow Red"), AND(AllCards3[[#This Row],[First Name]]=I669, AllCards3[[#This Row],[Last Name]]=J669, AllCards3[[#This Row],[Team]]=L669, AllCards3[[#This Row],[Match Date]]=Q669, AllCards3[[#This Row],[Card Type]]="Yellow", N669="Yellow Red")), "No", "Yes")</f>
        <v>Yes</v>
      </c>
    </row>
    <row r="671" spans="1:18" x14ac:dyDescent="0.35">
      <c r="A671" t="s">
        <v>431</v>
      </c>
      <c r="B671" t="s">
        <v>270</v>
      </c>
      <c r="C671" t="s">
        <v>12</v>
      </c>
      <c r="E671" t="s">
        <v>13</v>
      </c>
      <c r="F671">
        <v>403</v>
      </c>
      <c r="G671">
        <v>10</v>
      </c>
      <c r="H671" t="s">
        <v>166</v>
      </c>
      <c r="I671" t="s">
        <v>280</v>
      </c>
      <c r="J671" t="s">
        <v>33</v>
      </c>
      <c r="K671" t="s">
        <v>14</v>
      </c>
      <c r="L671" t="s">
        <v>39</v>
      </c>
      <c r="M671" t="s">
        <v>16</v>
      </c>
      <c r="N671" t="s">
        <v>17</v>
      </c>
      <c r="O671">
        <v>11</v>
      </c>
      <c r="P671">
        <v>2</v>
      </c>
      <c r="Q671" s="1">
        <v>46065.770833333336</v>
      </c>
      <c r="R671" s="1" t="str">
        <f>IF(OR(AND(AllCards3[[#This Row],[First Name]]=I672, AllCards3[[#This Row],[Last Name]]=J672, AllCards3[[#This Row],[Team]]=L672, AllCards3[[#This Row],[Match Date]]=Q672, AllCards3[[#This Row],[Card Type]]="Yellow", N672="Yellow Red"), AND(AllCards3[[#This Row],[First Name]]=I670, AllCards3[[#This Row],[Last Name]]=J670, AllCards3[[#This Row],[Team]]=L670, AllCards3[[#This Row],[Match Date]]=Q670, AllCards3[[#This Row],[Card Type]]="Yellow", N670="Yellow Red")), "No", "Yes")</f>
        <v>Yes</v>
      </c>
    </row>
    <row r="672" spans="1:18" x14ac:dyDescent="0.35">
      <c r="A672" t="s">
        <v>431</v>
      </c>
      <c r="B672" t="s">
        <v>270</v>
      </c>
      <c r="C672" t="s">
        <v>12</v>
      </c>
      <c r="E672" t="s">
        <v>13</v>
      </c>
      <c r="F672">
        <v>204</v>
      </c>
      <c r="G672">
        <v>24</v>
      </c>
      <c r="H672" t="s">
        <v>165</v>
      </c>
      <c r="I672" t="s">
        <v>163</v>
      </c>
      <c r="J672" t="s">
        <v>164</v>
      </c>
      <c r="K672" t="s">
        <v>14</v>
      </c>
      <c r="L672" t="s">
        <v>15</v>
      </c>
      <c r="M672" t="s">
        <v>16</v>
      </c>
      <c r="N672" t="s">
        <v>17</v>
      </c>
      <c r="O672">
        <v>11</v>
      </c>
      <c r="P672">
        <v>2</v>
      </c>
      <c r="Q672" s="1">
        <v>46066.625</v>
      </c>
      <c r="R672" s="1" t="str">
        <f>IF(OR(AND(AllCards3[[#This Row],[First Name]]=I673, AllCards3[[#This Row],[Last Name]]=J673, AllCards3[[#This Row],[Team]]=L673, AllCards3[[#This Row],[Match Date]]=Q673, AllCards3[[#This Row],[Card Type]]="Yellow", N673="Yellow Red"), AND(AllCards3[[#This Row],[First Name]]=I671, AllCards3[[#This Row],[Last Name]]=J671, AllCards3[[#This Row],[Team]]=L671, AllCards3[[#This Row],[Match Date]]=Q671, AllCards3[[#This Row],[Card Type]]="Yellow", N671="Yellow Red")), "No", "Yes")</f>
        <v>Yes</v>
      </c>
    </row>
    <row r="673" spans="1:18" x14ac:dyDescent="0.35">
      <c r="A673" t="s">
        <v>431</v>
      </c>
      <c r="B673" t="s">
        <v>270</v>
      </c>
      <c r="C673" t="s">
        <v>12</v>
      </c>
      <c r="E673" t="s">
        <v>13</v>
      </c>
      <c r="F673">
        <v>205</v>
      </c>
      <c r="G673">
        <v>10</v>
      </c>
      <c r="H673" t="s">
        <v>166</v>
      </c>
      <c r="I673" t="s">
        <v>672</v>
      </c>
      <c r="J673" t="s">
        <v>51</v>
      </c>
      <c r="K673" t="s">
        <v>14</v>
      </c>
      <c r="L673" t="s">
        <v>15</v>
      </c>
      <c r="M673" t="s">
        <v>16</v>
      </c>
      <c r="N673" t="s">
        <v>17</v>
      </c>
      <c r="O673">
        <v>11</v>
      </c>
      <c r="P673">
        <v>2</v>
      </c>
      <c r="Q673" s="1">
        <v>46066.625</v>
      </c>
      <c r="R673" s="1" t="str">
        <f>IF(OR(AND(AllCards3[[#This Row],[First Name]]=I674, AllCards3[[#This Row],[Last Name]]=J674, AllCards3[[#This Row],[Team]]=L674, AllCards3[[#This Row],[Match Date]]=Q674, AllCards3[[#This Row],[Card Type]]="Yellow", N674="Yellow Red"), AND(AllCards3[[#This Row],[First Name]]=I672, AllCards3[[#This Row],[Last Name]]=J672, AllCards3[[#This Row],[Team]]=L672, AllCards3[[#This Row],[Match Date]]=Q672, AllCards3[[#This Row],[Card Type]]="Yellow", N672="Yellow Red")), "No", "Yes")</f>
        <v>Yes</v>
      </c>
    </row>
    <row r="674" spans="1:18" x14ac:dyDescent="0.35">
      <c r="A674" t="s">
        <v>431</v>
      </c>
      <c r="B674" t="s">
        <v>270</v>
      </c>
      <c r="C674" t="s">
        <v>12</v>
      </c>
      <c r="E674" t="s">
        <v>13</v>
      </c>
      <c r="F674">
        <v>207</v>
      </c>
      <c r="G674">
        <v>14</v>
      </c>
      <c r="H674" t="s">
        <v>165</v>
      </c>
      <c r="I674" t="s">
        <v>76</v>
      </c>
      <c r="J674" t="s">
        <v>77</v>
      </c>
      <c r="K674" t="s">
        <v>14</v>
      </c>
      <c r="L674" t="s">
        <v>15</v>
      </c>
      <c r="M674" t="s">
        <v>16</v>
      </c>
      <c r="N674" t="s">
        <v>80</v>
      </c>
      <c r="O674">
        <v>11</v>
      </c>
      <c r="P674">
        <v>2</v>
      </c>
      <c r="Q674" s="1">
        <v>46066.625</v>
      </c>
      <c r="R674" s="1" t="str">
        <f>IF(OR(AND(AllCards3[[#This Row],[First Name]]=I675, AllCards3[[#This Row],[Last Name]]=J675, AllCards3[[#This Row],[Team]]=L675, AllCards3[[#This Row],[Match Date]]=Q675, AllCards3[[#This Row],[Card Type]]="Yellow", N675="Yellow Red"), AND(AllCards3[[#This Row],[First Name]]=I673, AllCards3[[#This Row],[Last Name]]=J673, AllCards3[[#This Row],[Team]]=L673, AllCards3[[#This Row],[Match Date]]=Q673, AllCards3[[#This Row],[Card Type]]="Yellow", N673="Yellow Red")), "No", "Yes")</f>
        <v>Yes</v>
      </c>
    </row>
    <row r="675" spans="1:18" x14ac:dyDescent="0.35">
      <c r="A675" t="s">
        <v>431</v>
      </c>
      <c r="B675" t="s">
        <v>270</v>
      </c>
      <c r="C675" t="s">
        <v>12</v>
      </c>
      <c r="E675" t="s">
        <v>13</v>
      </c>
      <c r="F675">
        <v>199</v>
      </c>
      <c r="G675">
        <v>19</v>
      </c>
      <c r="H675" t="s">
        <v>167</v>
      </c>
      <c r="I675" t="s">
        <v>650</v>
      </c>
      <c r="J675" t="s">
        <v>592</v>
      </c>
      <c r="K675" t="s">
        <v>14</v>
      </c>
      <c r="L675" t="s">
        <v>15</v>
      </c>
      <c r="M675" t="s">
        <v>16</v>
      </c>
      <c r="N675" t="s">
        <v>17</v>
      </c>
      <c r="O675">
        <v>11</v>
      </c>
      <c r="P675">
        <v>2</v>
      </c>
      <c r="Q675" s="1">
        <v>46066.625</v>
      </c>
      <c r="R675" s="1" t="str">
        <f>IF(OR(AND(AllCards3[[#This Row],[First Name]]=I676, AllCards3[[#This Row],[Last Name]]=J676, AllCards3[[#This Row],[Team]]=L676, AllCards3[[#This Row],[Match Date]]=Q676, AllCards3[[#This Row],[Card Type]]="Yellow", N676="Yellow Red"), AND(AllCards3[[#This Row],[First Name]]=I674, AllCards3[[#This Row],[Last Name]]=J674, AllCards3[[#This Row],[Team]]=L674, AllCards3[[#This Row],[Match Date]]=Q674, AllCards3[[#This Row],[Card Type]]="Yellow", N674="Yellow Red")), "No", "Yes")</f>
        <v>Yes</v>
      </c>
    </row>
    <row r="676" spans="1:18" x14ac:dyDescent="0.35">
      <c r="A676" t="s">
        <v>431</v>
      </c>
      <c r="B676" t="s">
        <v>270</v>
      </c>
      <c r="C676" t="s">
        <v>12</v>
      </c>
      <c r="E676" t="s">
        <v>13</v>
      </c>
      <c r="F676">
        <v>200</v>
      </c>
      <c r="G676">
        <v>17</v>
      </c>
      <c r="I676" t="s">
        <v>193</v>
      </c>
      <c r="J676" t="s">
        <v>194</v>
      </c>
      <c r="K676" t="s">
        <v>14</v>
      </c>
      <c r="L676" t="s">
        <v>137</v>
      </c>
      <c r="M676" t="s">
        <v>16</v>
      </c>
      <c r="N676" t="s">
        <v>17</v>
      </c>
      <c r="O676">
        <v>11</v>
      </c>
      <c r="P676">
        <v>2</v>
      </c>
      <c r="Q676" s="1">
        <v>46066.625</v>
      </c>
      <c r="R676" s="1" t="str">
        <f>IF(OR(AND(AllCards3[[#This Row],[First Name]]=I677, AllCards3[[#This Row],[Last Name]]=J677, AllCards3[[#This Row],[Team]]=L677, AllCards3[[#This Row],[Match Date]]=Q677, AllCards3[[#This Row],[Card Type]]="Yellow", N677="Yellow Red"), AND(AllCards3[[#This Row],[First Name]]=I675, AllCards3[[#This Row],[Last Name]]=J675, AllCards3[[#This Row],[Team]]=L675, AllCards3[[#This Row],[Match Date]]=Q675, AllCards3[[#This Row],[Card Type]]="Yellow", N675="Yellow Red")), "No", "Yes")</f>
        <v>Yes</v>
      </c>
    </row>
    <row r="677" spans="1:18" x14ac:dyDescent="0.35">
      <c r="A677" t="s">
        <v>431</v>
      </c>
      <c r="B677" t="s">
        <v>270</v>
      </c>
      <c r="C677" t="s">
        <v>12</v>
      </c>
      <c r="E677" t="s">
        <v>13</v>
      </c>
      <c r="F677">
        <v>201</v>
      </c>
      <c r="G677">
        <v>7</v>
      </c>
      <c r="I677" t="s">
        <v>641</v>
      </c>
      <c r="J677" t="s">
        <v>622</v>
      </c>
      <c r="K677" t="s">
        <v>14</v>
      </c>
      <c r="L677" t="s">
        <v>137</v>
      </c>
      <c r="M677" t="s">
        <v>16</v>
      </c>
      <c r="N677" t="s">
        <v>17</v>
      </c>
      <c r="O677">
        <v>11</v>
      </c>
      <c r="P677">
        <v>2</v>
      </c>
      <c r="Q677" s="1">
        <v>46066.625</v>
      </c>
      <c r="R677" s="1" t="str">
        <f>IF(OR(AND(AllCards3[[#This Row],[First Name]]=I678, AllCards3[[#This Row],[Last Name]]=J678, AllCards3[[#This Row],[Team]]=L678, AllCards3[[#This Row],[Match Date]]=Q678, AllCards3[[#This Row],[Card Type]]="Yellow", N678="Yellow Red"), AND(AllCards3[[#This Row],[First Name]]=I676, AllCards3[[#This Row],[Last Name]]=J676, AllCards3[[#This Row],[Team]]=L676, AllCards3[[#This Row],[Match Date]]=Q676, AllCards3[[#This Row],[Card Type]]="Yellow", N676="Yellow Red")), "No", "Yes")</f>
        <v>Yes</v>
      </c>
    </row>
    <row r="678" spans="1:18" x14ac:dyDescent="0.35">
      <c r="A678" t="s">
        <v>431</v>
      </c>
      <c r="B678" t="s">
        <v>270</v>
      </c>
      <c r="C678" t="s">
        <v>12</v>
      </c>
      <c r="E678" t="s">
        <v>13</v>
      </c>
      <c r="F678">
        <v>202</v>
      </c>
      <c r="G678">
        <v>22</v>
      </c>
      <c r="I678" t="s">
        <v>432</v>
      </c>
      <c r="J678" t="s">
        <v>36</v>
      </c>
      <c r="K678" t="s">
        <v>14</v>
      </c>
      <c r="L678" t="s">
        <v>137</v>
      </c>
      <c r="M678" t="s">
        <v>16</v>
      </c>
      <c r="N678" t="s">
        <v>17</v>
      </c>
      <c r="O678">
        <v>11</v>
      </c>
      <c r="P678">
        <v>2</v>
      </c>
      <c r="Q678" s="1">
        <v>46066.625</v>
      </c>
      <c r="R678" s="1" t="str">
        <f>IF(OR(AND(AllCards3[[#This Row],[First Name]]=I679, AllCards3[[#This Row],[Last Name]]=J679, AllCards3[[#This Row],[Team]]=L679, AllCards3[[#This Row],[Match Date]]=Q679, AllCards3[[#This Row],[Card Type]]="Yellow", N679="Yellow Red"), AND(AllCards3[[#This Row],[First Name]]=I677, AllCards3[[#This Row],[Last Name]]=J677, AllCards3[[#This Row],[Team]]=L677, AllCards3[[#This Row],[Match Date]]=Q677, AllCards3[[#This Row],[Card Type]]="Yellow", N677="Yellow Red")), "No", "Yes")</f>
        <v>No</v>
      </c>
    </row>
    <row r="679" spans="1:18" x14ac:dyDescent="0.35">
      <c r="A679" t="s">
        <v>431</v>
      </c>
      <c r="B679" t="s">
        <v>270</v>
      </c>
      <c r="C679" t="s">
        <v>12</v>
      </c>
      <c r="E679" t="s">
        <v>13</v>
      </c>
      <c r="F679">
        <v>203</v>
      </c>
      <c r="G679">
        <v>22</v>
      </c>
      <c r="I679" t="s">
        <v>432</v>
      </c>
      <c r="J679" t="s">
        <v>36</v>
      </c>
      <c r="K679" t="s">
        <v>14</v>
      </c>
      <c r="L679" t="s">
        <v>137</v>
      </c>
      <c r="M679" t="s">
        <v>16</v>
      </c>
      <c r="N679" t="s">
        <v>49</v>
      </c>
      <c r="O679">
        <v>11</v>
      </c>
      <c r="P679">
        <v>2</v>
      </c>
      <c r="Q679" s="1">
        <v>46066.625</v>
      </c>
      <c r="R679" s="1" t="str">
        <f>IF(OR(AND(AllCards3[[#This Row],[First Name]]=I680, AllCards3[[#This Row],[Last Name]]=J680, AllCards3[[#This Row],[Team]]=L680, AllCards3[[#This Row],[Match Date]]=Q680, AllCards3[[#This Row],[Card Type]]="Yellow", N680="Yellow Red"), AND(AllCards3[[#This Row],[First Name]]=I678, AllCards3[[#This Row],[Last Name]]=J678, AllCards3[[#This Row],[Team]]=L678, AllCards3[[#This Row],[Match Date]]=Q678, AllCards3[[#This Row],[Card Type]]="Yellow", N678="Yellow Red")), "No", "Yes")</f>
        <v>Yes</v>
      </c>
    </row>
    <row r="680" spans="1:18" x14ac:dyDescent="0.35">
      <c r="A680" t="s">
        <v>431</v>
      </c>
      <c r="B680" t="s">
        <v>270</v>
      </c>
      <c r="C680" t="s">
        <v>12</v>
      </c>
      <c r="E680" t="s">
        <v>13</v>
      </c>
      <c r="F680">
        <v>198</v>
      </c>
      <c r="G680">
        <v>30</v>
      </c>
      <c r="I680" t="s">
        <v>673</v>
      </c>
      <c r="J680" t="s">
        <v>674</v>
      </c>
      <c r="K680" t="s">
        <v>14</v>
      </c>
      <c r="L680" t="s">
        <v>137</v>
      </c>
      <c r="M680" t="s">
        <v>19</v>
      </c>
      <c r="N680" t="s">
        <v>17</v>
      </c>
      <c r="O680">
        <v>11</v>
      </c>
      <c r="P680">
        <v>2</v>
      </c>
      <c r="Q680" s="1">
        <v>46066.625</v>
      </c>
      <c r="R680" s="1" t="str">
        <f>IF(OR(AND(AllCards3[[#This Row],[First Name]]=I681, AllCards3[[#This Row],[Last Name]]=J681, AllCards3[[#This Row],[Team]]=L681, AllCards3[[#This Row],[Match Date]]=Q681, AllCards3[[#This Row],[Card Type]]="Yellow", N681="Yellow Red"), AND(AllCards3[[#This Row],[First Name]]=I679, AllCards3[[#This Row],[Last Name]]=J679, AllCards3[[#This Row],[Team]]=L679, AllCards3[[#This Row],[Match Date]]=Q679, AllCards3[[#This Row],[Card Type]]="Yellow", N679="Yellow Red")), "No", "Yes")</f>
        <v>Yes</v>
      </c>
    </row>
    <row r="681" spans="1:18" x14ac:dyDescent="0.35">
      <c r="A681" t="s">
        <v>431</v>
      </c>
      <c r="B681" t="s">
        <v>270</v>
      </c>
      <c r="C681" t="s">
        <v>12</v>
      </c>
      <c r="E681" t="s">
        <v>13</v>
      </c>
      <c r="F681">
        <v>206</v>
      </c>
      <c r="G681">
        <v>12</v>
      </c>
      <c r="I681" t="s">
        <v>254</v>
      </c>
      <c r="J681" t="s">
        <v>255</v>
      </c>
      <c r="K681" t="s">
        <v>14</v>
      </c>
      <c r="L681" t="s">
        <v>137</v>
      </c>
      <c r="M681" t="s">
        <v>16</v>
      </c>
      <c r="N681" t="s">
        <v>80</v>
      </c>
      <c r="O681">
        <v>11</v>
      </c>
      <c r="P681">
        <v>2</v>
      </c>
      <c r="Q681" s="1">
        <v>46066.625</v>
      </c>
      <c r="R681" s="1" t="str">
        <f>IF(OR(AND(AllCards3[[#This Row],[First Name]]=I682, AllCards3[[#This Row],[Last Name]]=J682, AllCards3[[#This Row],[Team]]=L682, AllCards3[[#This Row],[Match Date]]=Q682, AllCards3[[#This Row],[Card Type]]="Yellow", N682="Yellow Red"), AND(AllCards3[[#This Row],[First Name]]=I680, AllCards3[[#This Row],[Last Name]]=J680, AllCards3[[#This Row],[Team]]=L680, AllCards3[[#This Row],[Match Date]]=Q680, AllCards3[[#This Row],[Card Type]]="Yellow", N680="Yellow Red")), "No", "Yes")</f>
        <v>Yes</v>
      </c>
    </row>
    <row r="682" spans="1:18" x14ac:dyDescent="0.35">
      <c r="A682" t="s">
        <v>431</v>
      </c>
      <c r="B682" t="s">
        <v>270</v>
      </c>
      <c r="C682" t="s">
        <v>12</v>
      </c>
      <c r="E682" t="s">
        <v>13</v>
      </c>
      <c r="F682">
        <v>227</v>
      </c>
      <c r="G682">
        <v>17</v>
      </c>
      <c r="I682" t="s">
        <v>601</v>
      </c>
      <c r="J682" t="s">
        <v>30</v>
      </c>
      <c r="K682" t="s">
        <v>14</v>
      </c>
      <c r="L682" t="s">
        <v>24</v>
      </c>
      <c r="M682" t="s">
        <v>16</v>
      </c>
      <c r="N682" t="s">
        <v>17</v>
      </c>
      <c r="O682">
        <v>11</v>
      </c>
      <c r="P682">
        <v>2</v>
      </c>
      <c r="Q682" s="1">
        <v>46066.770833333336</v>
      </c>
      <c r="R682" s="1" t="str">
        <f>IF(OR(AND(AllCards3[[#This Row],[First Name]]=I683, AllCards3[[#This Row],[Last Name]]=J683, AllCards3[[#This Row],[Team]]=L683, AllCards3[[#This Row],[Match Date]]=Q683, AllCards3[[#This Row],[Card Type]]="Yellow", N683="Yellow Red"), AND(AllCards3[[#This Row],[First Name]]=I681, AllCards3[[#This Row],[Last Name]]=J681, AllCards3[[#This Row],[Team]]=L681, AllCards3[[#This Row],[Match Date]]=Q681, AllCards3[[#This Row],[Card Type]]="Yellow", N681="Yellow Red")), "No", "Yes")</f>
        <v>Yes</v>
      </c>
    </row>
    <row r="683" spans="1:18" x14ac:dyDescent="0.35">
      <c r="A683" t="s">
        <v>431</v>
      </c>
      <c r="B683" t="s">
        <v>270</v>
      </c>
      <c r="C683" t="s">
        <v>12</v>
      </c>
      <c r="E683" t="s">
        <v>13</v>
      </c>
      <c r="F683">
        <v>230</v>
      </c>
      <c r="G683">
        <v>9</v>
      </c>
      <c r="I683" t="s">
        <v>452</v>
      </c>
      <c r="J683" t="s">
        <v>23</v>
      </c>
      <c r="K683" t="s">
        <v>14</v>
      </c>
      <c r="L683" t="s">
        <v>24</v>
      </c>
      <c r="M683" t="s">
        <v>16</v>
      </c>
      <c r="N683" t="s">
        <v>17</v>
      </c>
      <c r="O683">
        <v>11</v>
      </c>
      <c r="P683">
        <v>2</v>
      </c>
      <c r="Q683" s="1">
        <v>46066.770833333336</v>
      </c>
      <c r="R683" s="1" t="str">
        <f>IF(OR(AND(AllCards3[[#This Row],[First Name]]=I684, AllCards3[[#This Row],[Last Name]]=J684, AllCards3[[#This Row],[Team]]=L684, AllCards3[[#This Row],[Match Date]]=Q684, AllCards3[[#This Row],[Card Type]]="Yellow", N684="Yellow Red"), AND(AllCards3[[#This Row],[First Name]]=I682, AllCards3[[#This Row],[Last Name]]=J682, AllCards3[[#This Row],[Team]]=L682, AllCards3[[#This Row],[Match Date]]=Q682, AllCards3[[#This Row],[Card Type]]="Yellow", N682="Yellow Red")), "No", "Yes")</f>
        <v>Yes</v>
      </c>
    </row>
    <row r="684" spans="1:18" x14ac:dyDescent="0.35">
      <c r="A684" t="s">
        <v>431</v>
      </c>
      <c r="B684" t="s">
        <v>270</v>
      </c>
      <c r="C684" t="s">
        <v>12</v>
      </c>
      <c r="E684" t="s">
        <v>13</v>
      </c>
      <c r="F684">
        <v>226</v>
      </c>
      <c r="G684">
        <v>13</v>
      </c>
      <c r="I684" t="s">
        <v>351</v>
      </c>
      <c r="J684" t="s">
        <v>352</v>
      </c>
      <c r="K684" t="s">
        <v>14</v>
      </c>
      <c r="L684" t="s">
        <v>24</v>
      </c>
      <c r="M684" t="s">
        <v>19</v>
      </c>
      <c r="N684" t="s">
        <v>17</v>
      </c>
      <c r="O684">
        <v>11</v>
      </c>
      <c r="P684">
        <v>2</v>
      </c>
      <c r="Q684" s="1">
        <v>46066.770833333336</v>
      </c>
      <c r="R684" s="1" t="str">
        <f>IF(OR(AND(AllCards3[[#This Row],[First Name]]=I685, AllCards3[[#This Row],[Last Name]]=J685, AllCards3[[#This Row],[Team]]=L685, AllCards3[[#This Row],[Match Date]]=Q685, AllCards3[[#This Row],[Card Type]]="Yellow", N685="Yellow Red"), AND(AllCards3[[#This Row],[First Name]]=I683, AllCards3[[#This Row],[Last Name]]=J683, AllCards3[[#This Row],[Team]]=L683, AllCards3[[#This Row],[Match Date]]=Q683, AllCards3[[#This Row],[Card Type]]="Yellow", N683="Yellow Red")), "No", "Yes")</f>
        <v>Yes</v>
      </c>
    </row>
    <row r="685" spans="1:18" x14ac:dyDescent="0.35">
      <c r="A685" t="s">
        <v>431</v>
      </c>
      <c r="B685" t="s">
        <v>270</v>
      </c>
      <c r="C685" t="s">
        <v>12</v>
      </c>
      <c r="E685" t="s">
        <v>13</v>
      </c>
      <c r="F685">
        <v>228</v>
      </c>
      <c r="G685">
        <v>30</v>
      </c>
      <c r="H685" t="s">
        <v>165</v>
      </c>
      <c r="I685" t="s">
        <v>644</v>
      </c>
      <c r="J685" t="s">
        <v>45</v>
      </c>
      <c r="K685" t="s">
        <v>14</v>
      </c>
      <c r="L685" t="s">
        <v>37</v>
      </c>
      <c r="M685" t="s">
        <v>16</v>
      </c>
      <c r="N685" t="s">
        <v>17</v>
      </c>
      <c r="O685">
        <v>11</v>
      </c>
      <c r="P685">
        <v>2</v>
      </c>
      <c r="Q685" s="1">
        <v>46066.770833333336</v>
      </c>
      <c r="R685" s="1" t="str">
        <f>IF(OR(AND(AllCards3[[#This Row],[First Name]]=I686, AllCards3[[#This Row],[Last Name]]=J686, AllCards3[[#This Row],[Team]]=L686, AllCards3[[#This Row],[Match Date]]=Q686, AllCards3[[#This Row],[Card Type]]="Yellow", N686="Yellow Red"), AND(AllCards3[[#This Row],[First Name]]=I684, AllCards3[[#This Row],[Last Name]]=J684, AllCards3[[#This Row],[Team]]=L684, AllCards3[[#This Row],[Match Date]]=Q684, AllCards3[[#This Row],[Card Type]]="Yellow", N684="Yellow Red")), "No", "Yes")</f>
        <v>Yes</v>
      </c>
    </row>
    <row r="686" spans="1:18" x14ac:dyDescent="0.35">
      <c r="A686" t="s">
        <v>431</v>
      </c>
      <c r="B686" t="s">
        <v>270</v>
      </c>
      <c r="C686" t="s">
        <v>12</v>
      </c>
      <c r="E686" t="s">
        <v>13</v>
      </c>
      <c r="F686">
        <v>229</v>
      </c>
      <c r="G686">
        <v>13</v>
      </c>
      <c r="H686" t="s">
        <v>167</v>
      </c>
      <c r="I686" t="s">
        <v>675</v>
      </c>
      <c r="J686" t="s">
        <v>676</v>
      </c>
      <c r="K686" t="s">
        <v>14</v>
      </c>
      <c r="L686" t="s">
        <v>37</v>
      </c>
      <c r="M686" t="s">
        <v>19</v>
      </c>
      <c r="N686" t="s">
        <v>17</v>
      </c>
      <c r="O686">
        <v>11</v>
      </c>
      <c r="P686">
        <v>2</v>
      </c>
      <c r="Q686" s="1">
        <v>46066.770833333336</v>
      </c>
      <c r="R686" s="1" t="str">
        <f>IF(OR(AND(AllCards3[[#This Row],[First Name]]=I687, AllCards3[[#This Row],[Last Name]]=J687, AllCards3[[#This Row],[Team]]=L687, AllCards3[[#This Row],[Match Date]]=Q687, AllCards3[[#This Row],[Card Type]]="Yellow", N687="Yellow Red"), AND(AllCards3[[#This Row],[First Name]]=I685, AllCards3[[#This Row],[Last Name]]=J685, AllCards3[[#This Row],[Team]]=L685, AllCards3[[#This Row],[Match Date]]=Q685, AllCards3[[#This Row],[Card Type]]="Yellow", N685="Yellow Red")), "No", "Yes")</f>
        <v>Yes</v>
      </c>
    </row>
    <row r="687" spans="1:18" x14ac:dyDescent="0.35">
      <c r="A687" t="s">
        <v>175</v>
      </c>
      <c r="B687" t="s">
        <v>175</v>
      </c>
      <c r="C687" t="s">
        <v>12</v>
      </c>
      <c r="E687" t="s">
        <v>13</v>
      </c>
      <c r="F687">
        <v>201</v>
      </c>
      <c r="G687">
        <v>13</v>
      </c>
      <c r="I687" t="s">
        <v>29</v>
      </c>
      <c r="J687" t="s">
        <v>30</v>
      </c>
      <c r="K687" t="s">
        <v>14</v>
      </c>
      <c r="L687" t="s">
        <v>41</v>
      </c>
      <c r="M687" t="s">
        <v>16</v>
      </c>
      <c r="N687" t="s">
        <v>17</v>
      </c>
      <c r="O687">
        <v>12</v>
      </c>
      <c r="P687">
        <v>2</v>
      </c>
      <c r="Q687" s="1">
        <v>46067.614583333336</v>
      </c>
      <c r="R687" s="1" t="str">
        <f>IF(OR(AND(AllCards3[[#This Row],[First Name]]=I688, AllCards3[[#This Row],[Last Name]]=J688, AllCards3[[#This Row],[Team]]=L688, AllCards3[[#This Row],[Match Date]]=Q688, AllCards3[[#This Row],[Card Type]]="Yellow", N688="Yellow Red"), AND(AllCards3[[#This Row],[First Name]]=I686, AllCards3[[#This Row],[Last Name]]=J686, AllCards3[[#This Row],[Team]]=L686, AllCards3[[#This Row],[Match Date]]=Q686, AllCards3[[#This Row],[Card Type]]="Yellow", N686="Yellow Red")), "No", "Yes")</f>
        <v>Yes</v>
      </c>
    </row>
    <row r="688" spans="1:18" x14ac:dyDescent="0.35">
      <c r="A688" t="s">
        <v>175</v>
      </c>
      <c r="B688" t="s">
        <v>175</v>
      </c>
      <c r="C688" t="s">
        <v>12</v>
      </c>
      <c r="E688" t="s">
        <v>13</v>
      </c>
      <c r="F688">
        <v>200</v>
      </c>
      <c r="G688">
        <v>15</v>
      </c>
      <c r="I688" t="s">
        <v>677</v>
      </c>
      <c r="J688" t="s">
        <v>67</v>
      </c>
      <c r="K688" t="s">
        <v>14</v>
      </c>
      <c r="L688" t="s">
        <v>41</v>
      </c>
      <c r="M688" t="s">
        <v>16</v>
      </c>
      <c r="N688" t="s">
        <v>17</v>
      </c>
      <c r="O688">
        <v>12</v>
      </c>
      <c r="P688">
        <v>2</v>
      </c>
      <c r="Q688" s="1">
        <v>46067.614583333336</v>
      </c>
      <c r="R688" s="1" t="str">
        <f>IF(OR(AND(AllCards3[[#This Row],[First Name]]=I689, AllCards3[[#This Row],[Last Name]]=J689, AllCards3[[#This Row],[Team]]=L689, AllCards3[[#This Row],[Match Date]]=Q689, AllCards3[[#This Row],[Card Type]]="Yellow", N689="Yellow Red"), AND(AllCards3[[#This Row],[First Name]]=I687, AllCards3[[#This Row],[Last Name]]=J687, AllCards3[[#This Row],[Team]]=L687, AllCards3[[#This Row],[Match Date]]=Q687, AllCards3[[#This Row],[Card Type]]="Yellow", N687="Yellow Red")), "No", "Yes")</f>
        <v>Yes</v>
      </c>
    </row>
    <row r="689" spans="1:18" x14ac:dyDescent="0.35">
      <c r="A689" t="s">
        <v>175</v>
      </c>
      <c r="B689" t="s">
        <v>175</v>
      </c>
      <c r="C689" t="s">
        <v>12</v>
      </c>
      <c r="E689" t="s">
        <v>13</v>
      </c>
      <c r="F689">
        <v>199</v>
      </c>
      <c r="G689">
        <v>15</v>
      </c>
      <c r="I689" t="s">
        <v>387</v>
      </c>
      <c r="J689" t="s">
        <v>460</v>
      </c>
      <c r="K689" t="s">
        <v>14</v>
      </c>
      <c r="L689" t="s">
        <v>53</v>
      </c>
      <c r="M689" t="s">
        <v>19</v>
      </c>
      <c r="N689" t="s">
        <v>17</v>
      </c>
      <c r="O689">
        <v>12</v>
      </c>
      <c r="P689">
        <v>2</v>
      </c>
      <c r="Q689" s="1">
        <v>46067.614583333336</v>
      </c>
      <c r="R689" s="1" t="str">
        <f>IF(OR(AND(AllCards3[[#This Row],[First Name]]=I690, AllCards3[[#This Row],[Last Name]]=J690, AllCards3[[#This Row],[Team]]=L690, AllCards3[[#This Row],[Match Date]]=Q690, AllCards3[[#This Row],[Card Type]]="Yellow", N690="Yellow Red"), AND(AllCards3[[#This Row],[First Name]]=I688, AllCards3[[#This Row],[Last Name]]=J688, AllCards3[[#This Row],[Team]]=L688, AllCards3[[#This Row],[Match Date]]=Q688, AllCards3[[#This Row],[Card Type]]="Yellow", N688="Yellow Red")), "No", "Yes")</f>
        <v>Yes</v>
      </c>
    </row>
    <row r="690" spans="1:18" x14ac:dyDescent="0.35">
      <c r="A690" t="s">
        <v>175</v>
      </c>
      <c r="B690" t="s">
        <v>175</v>
      </c>
      <c r="C690" t="s">
        <v>12</v>
      </c>
      <c r="E690" t="s">
        <v>13</v>
      </c>
      <c r="F690">
        <v>198</v>
      </c>
      <c r="G690">
        <v>5</v>
      </c>
      <c r="H690" t="s">
        <v>167</v>
      </c>
      <c r="I690" t="s">
        <v>495</v>
      </c>
      <c r="J690" t="s">
        <v>158</v>
      </c>
      <c r="K690" t="s">
        <v>14</v>
      </c>
      <c r="L690" t="s">
        <v>53</v>
      </c>
      <c r="M690" t="s">
        <v>19</v>
      </c>
      <c r="N690" t="s">
        <v>17</v>
      </c>
      <c r="O690">
        <v>12</v>
      </c>
      <c r="P690">
        <v>2</v>
      </c>
      <c r="Q690" s="1">
        <v>46067.614583333336</v>
      </c>
      <c r="R690" s="1" t="str">
        <f>IF(OR(AND(AllCards3[[#This Row],[First Name]]=I691, AllCards3[[#This Row],[Last Name]]=J691, AllCards3[[#This Row],[Team]]=L691, AllCards3[[#This Row],[Match Date]]=Q691, AllCards3[[#This Row],[Card Type]]="Yellow", N691="Yellow Red"), AND(AllCards3[[#This Row],[First Name]]=I689, AllCards3[[#This Row],[Last Name]]=J689, AllCards3[[#This Row],[Team]]=L689, AllCards3[[#This Row],[Match Date]]=Q689, AllCards3[[#This Row],[Card Type]]="Yellow", N689="Yellow Red")), "No", "Yes")</f>
        <v>Yes</v>
      </c>
    </row>
    <row r="691" spans="1:18" x14ac:dyDescent="0.35">
      <c r="A691" t="s">
        <v>431</v>
      </c>
      <c r="B691" t="s">
        <v>270</v>
      </c>
      <c r="C691" t="s">
        <v>12</v>
      </c>
      <c r="E691" t="s">
        <v>13</v>
      </c>
      <c r="F691">
        <v>326</v>
      </c>
      <c r="G691">
        <v>22</v>
      </c>
      <c r="I691" t="s">
        <v>100</v>
      </c>
      <c r="J691" t="s">
        <v>43</v>
      </c>
      <c r="K691" t="s">
        <v>14</v>
      </c>
      <c r="L691" t="s">
        <v>18</v>
      </c>
      <c r="M691" t="s">
        <v>16</v>
      </c>
      <c r="N691" t="s">
        <v>17</v>
      </c>
      <c r="O691">
        <v>11</v>
      </c>
      <c r="P691">
        <v>2</v>
      </c>
      <c r="Q691" s="1">
        <v>46067.625</v>
      </c>
      <c r="R691" s="1" t="str">
        <f>IF(OR(AND(AllCards3[[#This Row],[First Name]]=I692, AllCards3[[#This Row],[Last Name]]=J692, AllCards3[[#This Row],[Team]]=L692, AllCards3[[#This Row],[Match Date]]=Q692, AllCards3[[#This Row],[Card Type]]="Yellow", N692="Yellow Red"), AND(AllCards3[[#This Row],[First Name]]=I690, AllCards3[[#This Row],[Last Name]]=J690, AllCards3[[#This Row],[Team]]=L690, AllCards3[[#This Row],[Match Date]]=Q690, AllCards3[[#This Row],[Card Type]]="Yellow", N690="Yellow Red")), "No", "Yes")</f>
        <v>Yes</v>
      </c>
    </row>
    <row r="692" spans="1:18" x14ac:dyDescent="0.35">
      <c r="A692" t="s">
        <v>431</v>
      </c>
      <c r="B692" t="s">
        <v>270</v>
      </c>
      <c r="C692" t="s">
        <v>12</v>
      </c>
      <c r="E692" t="s">
        <v>13</v>
      </c>
      <c r="F692">
        <v>196</v>
      </c>
      <c r="G692">
        <v>11</v>
      </c>
      <c r="I692" t="s">
        <v>58</v>
      </c>
      <c r="J692" t="s">
        <v>59</v>
      </c>
      <c r="K692" t="s">
        <v>14</v>
      </c>
      <c r="L692" t="s">
        <v>18</v>
      </c>
      <c r="M692" t="s">
        <v>16</v>
      </c>
      <c r="N692" t="s">
        <v>17</v>
      </c>
      <c r="O692">
        <v>11</v>
      </c>
      <c r="P692">
        <v>2</v>
      </c>
      <c r="Q692" s="1">
        <v>46067.625</v>
      </c>
      <c r="R692" s="1" t="str">
        <f>IF(OR(AND(AllCards3[[#This Row],[First Name]]=I693, AllCards3[[#This Row],[Last Name]]=J693, AllCards3[[#This Row],[Team]]=L693, AllCards3[[#This Row],[Match Date]]=Q693, AllCards3[[#This Row],[Card Type]]="Yellow", N693="Yellow Red"), AND(AllCards3[[#This Row],[First Name]]=I691, AllCards3[[#This Row],[Last Name]]=J691, AllCards3[[#This Row],[Team]]=L691, AllCards3[[#This Row],[Match Date]]=Q691, AllCards3[[#This Row],[Card Type]]="Yellow", N691="Yellow Red")), "No", "Yes")</f>
        <v>Yes</v>
      </c>
    </row>
    <row r="693" spans="1:18" x14ac:dyDescent="0.35">
      <c r="A693" t="s">
        <v>431</v>
      </c>
      <c r="B693" t="s">
        <v>270</v>
      </c>
      <c r="C693" t="s">
        <v>12</v>
      </c>
      <c r="E693" t="s">
        <v>13</v>
      </c>
      <c r="F693">
        <v>338</v>
      </c>
      <c r="G693">
        <v>4</v>
      </c>
      <c r="I693" t="s">
        <v>643</v>
      </c>
      <c r="J693" t="s">
        <v>622</v>
      </c>
      <c r="K693" t="s">
        <v>14</v>
      </c>
      <c r="L693" t="s">
        <v>18</v>
      </c>
      <c r="M693" t="s">
        <v>16</v>
      </c>
      <c r="N693" t="s">
        <v>17</v>
      </c>
      <c r="O693">
        <v>11</v>
      </c>
      <c r="P693">
        <v>2</v>
      </c>
      <c r="Q693" s="1">
        <v>46067.625</v>
      </c>
      <c r="R693" s="1" t="str">
        <f>IF(OR(AND(AllCards3[[#This Row],[First Name]]=I694, AllCards3[[#This Row],[Last Name]]=J694, AllCards3[[#This Row],[Team]]=L694, AllCards3[[#This Row],[Match Date]]=Q694, AllCards3[[#This Row],[Card Type]]="Yellow", N694="Yellow Red"), AND(AllCards3[[#This Row],[First Name]]=I692, AllCards3[[#This Row],[Last Name]]=J692, AllCards3[[#This Row],[Team]]=L692, AllCards3[[#This Row],[Match Date]]=Q692, AllCards3[[#This Row],[Card Type]]="Yellow", N692="Yellow Red")), "No", "Yes")</f>
        <v>Yes</v>
      </c>
    </row>
    <row r="694" spans="1:18" x14ac:dyDescent="0.35">
      <c r="A694" t="s">
        <v>431</v>
      </c>
      <c r="B694" t="s">
        <v>270</v>
      </c>
      <c r="C694" t="s">
        <v>12</v>
      </c>
      <c r="E694" t="s">
        <v>13</v>
      </c>
      <c r="F694">
        <v>197</v>
      </c>
      <c r="G694">
        <v>21</v>
      </c>
      <c r="H694" t="s">
        <v>167</v>
      </c>
      <c r="I694" t="s">
        <v>88</v>
      </c>
      <c r="J694" t="s">
        <v>89</v>
      </c>
      <c r="K694" t="s">
        <v>14</v>
      </c>
      <c r="L694" t="s">
        <v>26</v>
      </c>
      <c r="M694" t="s">
        <v>19</v>
      </c>
      <c r="N694" t="s">
        <v>17</v>
      </c>
      <c r="O694">
        <v>11</v>
      </c>
      <c r="P694">
        <v>2</v>
      </c>
      <c r="Q694" s="1">
        <v>46067.625</v>
      </c>
      <c r="R694" s="1" t="str">
        <f>IF(OR(AND(AllCards3[[#This Row],[First Name]]=I695, AllCards3[[#This Row],[Last Name]]=J695, AllCards3[[#This Row],[Team]]=L695, AllCards3[[#This Row],[Match Date]]=Q695, AllCards3[[#This Row],[Card Type]]="Yellow", N695="Yellow Red"), AND(AllCards3[[#This Row],[First Name]]=I693, AllCards3[[#This Row],[Last Name]]=J693, AllCards3[[#This Row],[Team]]=L693, AllCards3[[#This Row],[Match Date]]=Q693, AllCards3[[#This Row],[Card Type]]="Yellow", N693="Yellow Red")), "No", "Yes")</f>
        <v>Yes</v>
      </c>
    </row>
    <row r="695" spans="1:18" x14ac:dyDescent="0.35">
      <c r="A695" t="s">
        <v>431</v>
      </c>
      <c r="B695" t="s">
        <v>270</v>
      </c>
      <c r="C695" t="s">
        <v>12</v>
      </c>
      <c r="E695" t="s">
        <v>13</v>
      </c>
      <c r="F695">
        <v>195</v>
      </c>
      <c r="G695">
        <v>6</v>
      </c>
      <c r="H695" t="s">
        <v>165</v>
      </c>
      <c r="I695" t="s">
        <v>35</v>
      </c>
      <c r="J695" t="s">
        <v>36</v>
      </c>
      <c r="K695" t="s">
        <v>14</v>
      </c>
      <c r="L695" t="s">
        <v>21</v>
      </c>
      <c r="M695" t="s">
        <v>16</v>
      </c>
      <c r="N695" t="s">
        <v>17</v>
      </c>
      <c r="O695">
        <v>11</v>
      </c>
      <c r="P695">
        <v>2</v>
      </c>
      <c r="Q695" s="1">
        <v>46067.666666666664</v>
      </c>
      <c r="R695" s="1" t="str">
        <f>IF(OR(AND(AllCards3[[#This Row],[First Name]]=I696, AllCards3[[#This Row],[Last Name]]=J696, AllCards3[[#This Row],[Team]]=L696, AllCards3[[#This Row],[Match Date]]=Q696, AllCards3[[#This Row],[Card Type]]="Yellow", N696="Yellow Red"), AND(AllCards3[[#This Row],[First Name]]=I694, AllCards3[[#This Row],[Last Name]]=J694, AllCards3[[#This Row],[Team]]=L694, AllCards3[[#This Row],[Match Date]]=Q694, AllCards3[[#This Row],[Card Type]]="Yellow", N694="Yellow Red")), "No", "Yes")</f>
        <v>Yes</v>
      </c>
    </row>
    <row r="696" spans="1:18" x14ac:dyDescent="0.35">
      <c r="A696" t="s">
        <v>431</v>
      </c>
      <c r="B696" t="s">
        <v>270</v>
      </c>
      <c r="C696" t="s">
        <v>12</v>
      </c>
      <c r="E696" t="s">
        <v>13</v>
      </c>
      <c r="F696">
        <v>194</v>
      </c>
      <c r="G696">
        <v>5</v>
      </c>
      <c r="H696" t="s">
        <v>165</v>
      </c>
      <c r="I696" t="s">
        <v>353</v>
      </c>
      <c r="J696" t="s">
        <v>354</v>
      </c>
      <c r="K696" t="s">
        <v>14</v>
      </c>
      <c r="L696" t="s">
        <v>28</v>
      </c>
      <c r="M696" t="s">
        <v>16</v>
      </c>
      <c r="N696" t="s">
        <v>17</v>
      </c>
      <c r="O696">
        <v>11</v>
      </c>
      <c r="P696">
        <v>2</v>
      </c>
      <c r="Q696" s="1">
        <v>46067.666666666664</v>
      </c>
      <c r="R696" s="1" t="str">
        <f>IF(OR(AND(AllCards3[[#This Row],[First Name]]=I697, AllCards3[[#This Row],[Last Name]]=J697, AllCards3[[#This Row],[Team]]=L697, AllCards3[[#This Row],[Match Date]]=Q697, AllCards3[[#This Row],[Card Type]]="Yellow", N697="Yellow Red"), AND(AllCards3[[#This Row],[First Name]]=I695, AllCards3[[#This Row],[Last Name]]=J695, AllCards3[[#This Row],[Team]]=L695, AllCards3[[#This Row],[Match Date]]=Q695, AllCards3[[#This Row],[Card Type]]="Yellow", N695="Yellow Red")), "No", "Yes")</f>
        <v>Yes</v>
      </c>
    </row>
    <row r="697" spans="1:18" x14ac:dyDescent="0.35">
      <c r="A697" t="s">
        <v>431</v>
      </c>
      <c r="B697" t="s">
        <v>270</v>
      </c>
      <c r="C697" t="s">
        <v>12</v>
      </c>
      <c r="E697" t="s">
        <v>13</v>
      </c>
      <c r="F697">
        <v>267</v>
      </c>
      <c r="G697">
        <v>4</v>
      </c>
      <c r="H697" t="s">
        <v>165</v>
      </c>
      <c r="I697" t="s">
        <v>334</v>
      </c>
      <c r="J697" t="s">
        <v>335</v>
      </c>
      <c r="K697" t="s">
        <v>14</v>
      </c>
      <c r="L697" t="s">
        <v>28</v>
      </c>
      <c r="M697" t="s">
        <v>16</v>
      </c>
      <c r="N697" t="s">
        <v>17</v>
      </c>
      <c r="O697">
        <v>11</v>
      </c>
      <c r="P697">
        <v>2</v>
      </c>
      <c r="Q697" s="1">
        <v>46067.666666666664</v>
      </c>
      <c r="R697" s="1" t="str">
        <f>IF(OR(AND(AllCards3[[#This Row],[First Name]]=I698, AllCards3[[#This Row],[Last Name]]=J698, AllCards3[[#This Row],[Team]]=L698, AllCards3[[#This Row],[Match Date]]=Q698, AllCards3[[#This Row],[Card Type]]="Yellow", N698="Yellow Red"), AND(AllCards3[[#This Row],[First Name]]=I696, AllCards3[[#This Row],[Last Name]]=J696, AllCards3[[#This Row],[Team]]=L696, AllCards3[[#This Row],[Match Date]]=Q696, AllCards3[[#This Row],[Card Type]]="Yellow", N696="Yellow Red")), "No", "Yes")</f>
        <v>Yes</v>
      </c>
    </row>
    <row r="698" spans="1:18" x14ac:dyDescent="0.35">
      <c r="A698" t="s">
        <v>175</v>
      </c>
      <c r="B698" t="s">
        <v>175</v>
      </c>
      <c r="C698" t="s">
        <v>12</v>
      </c>
      <c r="E698" t="s">
        <v>13</v>
      </c>
      <c r="F698">
        <v>210</v>
      </c>
      <c r="G698">
        <v>7</v>
      </c>
      <c r="I698" t="s">
        <v>157</v>
      </c>
      <c r="J698" t="s">
        <v>60</v>
      </c>
      <c r="K698" t="s">
        <v>14</v>
      </c>
      <c r="L698" t="s">
        <v>133</v>
      </c>
      <c r="M698" t="s">
        <v>16</v>
      </c>
      <c r="N698" t="s">
        <v>17</v>
      </c>
      <c r="O698">
        <v>12</v>
      </c>
      <c r="P698">
        <v>2</v>
      </c>
      <c r="Q698" s="1">
        <v>46070.770833333336</v>
      </c>
      <c r="R698" s="1" t="str">
        <f>IF(OR(AND(AllCards3[[#This Row],[First Name]]=I699, AllCards3[[#This Row],[Last Name]]=J699, AllCards3[[#This Row],[Team]]=L699, AllCards3[[#This Row],[Match Date]]=Q699, AllCards3[[#This Row],[Card Type]]="Yellow", N699="Yellow Red"), AND(AllCards3[[#This Row],[First Name]]=I697, AllCards3[[#This Row],[Last Name]]=J697, AllCards3[[#This Row],[Team]]=L697, AllCards3[[#This Row],[Match Date]]=Q697, AllCards3[[#This Row],[Card Type]]="Yellow", N697="Yellow Red")), "No", "Yes")</f>
        <v>Yes</v>
      </c>
    </row>
    <row r="699" spans="1:18" x14ac:dyDescent="0.35">
      <c r="A699" t="s">
        <v>175</v>
      </c>
      <c r="B699" t="s">
        <v>175</v>
      </c>
      <c r="C699" t="s">
        <v>12</v>
      </c>
      <c r="E699" t="s">
        <v>13</v>
      </c>
      <c r="F699">
        <v>207</v>
      </c>
      <c r="G699">
        <v>10</v>
      </c>
      <c r="I699" t="s">
        <v>678</v>
      </c>
      <c r="J699" t="s">
        <v>679</v>
      </c>
      <c r="K699" t="s">
        <v>14</v>
      </c>
      <c r="L699" t="s">
        <v>133</v>
      </c>
      <c r="M699" t="s">
        <v>19</v>
      </c>
      <c r="N699" t="s">
        <v>17</v>
      </c>
      <c r="O699">
        <v>12</v>
      </c>
      <c r="P699">
        <v>2</v>
      </c>
      <c r="Q699" s="1">
        <v>46070.770833333336</v>
      </c>
      <c r="R699" s="1" t="str">
        <f>IF(OR(AND(AllCards3[[#This Row],[First Name]]=I700, AllCards3[[#This Row],[Last Name]]=J700, AllCards3[[#This Row],[Team]]=L700, AllCards3[[#This Row],[Match Date]]=Q700, AllCards3[[#This Row],[Card Type]]="Yellow", N700="Yellow Red"), AND(AllCards3[[#This Row],[First Name]]=I698, AllCards3[[#This Row],[Last Name]]=J698, AllCards3[[#This Row],[Team]]=L698, AllCards3[[#This Row],[Match Date]]=Q698, AllCards3[[#This Row],[Card Type]]="Yellow", N698="Yellow Red")), "No", "Yes")</f>
        <v>Yes</v>
      </c>
    </row>
    <row r="700" spans="1:18" x14ac:dyDescent="0.35">
      <c r="A700" t="s">
        <v>175</v>
      </c>
      <c r="B700" t="s">
        <v>175</v>
      </c>
      <c r="C700" t="s">
        <v>12</v>
      </c>
      <c r="E700" t="s">
        <v>13</v>
      </c>
      <c r="F700">
        <v>209</v>
      </c>
      <c r="G700">
        <v>21</v>
      </c>
      <c r="I700" t="s">
        <v>462</v>
      </c>
      <c r="J700" t="s">
        <v>36</v>
      </c>
      <c r="K700" t="s">
        <v>14</v>
      </c>
      <c r="L700" t="s">
        <v>133</v>
      </c>
      <c r="M700" t="s">
        <v>16</v>
      </c>
      <c r="N700" t="s">
        <v>17</v>
      </c>
      <c r="O700">
        <v>12</v>
      </c>
      <c r="P700">
        <v>2</v>
      </c>
      <c r="Q700" s="1">
        <v>46070.770833333336</v>
      </c>
      <c r="R700" s="1" t="str">
        <f>IF(OR(AND(AllCards3[[#This Row],[First Name]]=I701, AllCards3[[#This Row],[Last Name]]=J701, AllCards3[[#This Row],[Team]]=L701, AllCards3[[#This Row],[Match Date]]=Q701, AllCards3[[#This Row],[Card Type]]="Yellow", N701="Yellow Red"), AND(AllCards3[[#This Row],[First Name]]=I699, AllCards3[[#This Row],[Last Name]]=J699, AllCards3[[#This Row],[Team]]=L699, AllCards3[[#This Row],[Match Date]]=Q699, AllCards3[[#This Row],[Card Type]]="Yellow", N699="Yellow Red")), "No", "Yes")</f>
        <v>Yes</v>
      </c>
    </row>
    <row r="701" spans="1:18" x14ac:dyDescent="0.35">
      <c r="A701" t="s">
        <v>175</v>
      </c>
      <c r="B701" t="s">
        <v>175</v>
      </c>
      <c r="C701" t="s">
        <v>12</v>
      </c>
      <c r="E701" t="s">
        <v>13</v>
      </c>
      <c r="F701">
        <v>208</v>
      </c>
      <c r="G701">
        <v>8</v>
      </c>
      <c r="I701" t="s">
        <v>161</v>
      </c>
      <c r="J701" t="s">
        <v>162</v>
      </c>
      <c r="K701" t="s">
        <v>14</v>
      </c>
      <c r="L701" t="s">
        <v>133</v>
      </c>
      <c r="M701" t="s">
        <v>19</v>
      </c>
      <c r="N701" t="s">
        <v>17</v>
      </c>
      <c r="O701">
        <v>12</v>
      </c>
      <c r="P701">
        <v>2</v>
      </c>
      <c r="Q701" s="1">
        <v>46070.770833333336</v>
      </c>
      <c r="R701" s="1" t="str">
        <f>IF(OR(AND(AllCards3[[#This Row],[First Name]]=I702, AllCards3[[#This Row],[Last Name]]=J702, AllCards3[[#This Row],[Team]]=L702, AllCards3[[#This Row],[Match Date]]=Q702, AllCards3[[#This Row],[Card Type]]="Yellow", N702="Yellow Red"), AND(AllCards3[[#This Row],[First Name]]=I700, AllCards3[[#This Row],[Last Name]]=J700, AllCards3[[#This Row],[Team]]=L700, AllCards3[[#This Row],[Match Date]]=Q700, AllCards3[[#This Row],[Card Type]]="Yellow", N700="Yellow Red")), "No", "Yes")</f>
        <v>Yes</v>
      </c>
    </row>
    <row r="702" spans="1:18" x14ac:dyDescent="0.35">
      <c r="A702" t="s">
        <v>175</v>
      </c>
      <c r="B702" t="s">
        <v>175</v>
      </c>
      <c r="C702" t="s">
        <v>12</v>
      </c>
      <c r="E702" t="s">
        <v>13</v>
      </c>
      <c r="F702">
        <v>206</v>
      </c>
      <c r="G702">
        <v>7</v>
      </c>
      <c r="I702" t="s">
        <v>191</v>
      </c>
      <c r="J702" t="s">
        <v>107</v>
      </c>
      <c r="K702" t="s">
        <v>14</v>
      </c>
      <c r="L702" t="s">
        <v>123</v>
      </c>
      <c r="M702" t="s">
        <v>16</v>
      </c>
      <c r="N702" t="s">
        <v>17</v>
      </c>
      <c r="O702">
        <v>12</v>
      </c>
      <c r="P702">
        <v>2</v>
      </c>
      <c r="Q702" s="1">
        <v>46070.770833333336</v>
      </c>
      <c r="R702" s="1" t="str">
        <f>IF(OR(AND(AllCards3[[#This Row],[First Name]]=I703, AllCards3[[#This Row],[Last Name]]=J703, AllCards3[[#This Row],[Team]]=L703, AllCards3[[#This Row],[Match Date]]=Q703, AllCards3[[#This Row],[Card Type]]="Yellow", N703="Yellow Red"), AND(AllCards3[[#This Row],[First Name]]=I701, AllCards3[[#This Row],[Last Name]]=J701, AllCards3[[#This Row],[Team]]=L701, AllCards3[[#This Row],[Match Date]]=Q701, AllCards3[[#This Row],[Card Type]]="Yellow", N701="Yellow Red")), "No", "Yes")</f>
        <v>Yes</v>
      </c>
    </row>
    <row r="703" spans="1:18" x14ac:dyDescent="0.35">
      <c r="A703" t="s">
        <v>367</v>
      </c>
      <c r="B703" t="s">
        <v>367</v>
      </c>
      <c r="C703" t="s">
        <v>12</v>
      </c>
      <c r="E703" t="s">
        <v>13</v>
      </c>
      <c r="F703">
        <v>179</v>
      </c>
      <c r="G703">
        <v>18</v>
      </c>
      <c r="I703" t="s">
        <v>525</v>
      </c>
      <c r="J703" t="s">
        <v>489</v>
      </c>
      <c r="K703" t="s">
        <v>14</v>
      </c>
      <c r="L703" t="s">
        <v>149</v>
      </c>
      <c r="M703" t="s">
        <v>16</v>
      </c>
      <c r="N703" t="s">
        <v>17</v>
      </c>
      <c r="O703">
        <v>12</v>
      </c>
      <c r="P703">
        <v>2</v>
      </c>
      <c r="Q703" s="1">
        <v>46070.770833333336</v>
      </c>
      <c r="R703" s="1" t="str">
        <f>IF(OR(AND(AllCards3[[#This Row],[First Name]]=I704, AllCards3[[#This Row],[Last Name]]=J704, AllCards3[[#This Row],[Team]]=L704, AllCards3[[#This Row],[Match Date]]=Q704, AllCards3[[#This Row],[Card Type]]="Yellow", N704="Yellow Red"), AND(AllCards3[[#This Row],[First Name]]=I702, AllCards3[[#This Row],[Last Name]]=J702, AllCards3[[#This Row],[Team]]=L702, AllCards3[[#This Row],[Match Date]]=Q702, AllCards3[[#This Row],[Card Type]]="Yellow", N702="Yellow Red")), "No", "Yes")</f>
        <v>Yes</v>
      </c>
    </row>
    <row r="704" spans="1:18" x14ac:dyDescent="0.35">
      <c r="A704" t="s">
        <v>367</v>
      </c>
      <c r="B704" t="s">
        <v>367</v>
      </c>
      <c r="C704" t="s">
        <v>12</v>
      </c>
      <c r="E704" t="s">
        <v>13</v>
      </c>
      <c r="F704">
        <v>178</v>
      </c>
      <c r="G704">
        <v>6</v>
      </c>
      <c r="I704" t="s">
        <v>621</v>
      </c>
      <c r="J704" t="s">
        <v>622</v>
      </c>
      <c r="K704" t="s">
        <v>14</v>
      </c>
      <c r="L704" t="s">
        <v>136</v>
      </c>
      <c r="M704" t="s">
        <v>16</v>
      </c>
      <c r="N704" t="s">
        <v>17</v>
      </c>
      <c r="O704">
        <v>12</v>
      </c>
      <c r="P704">
        <v>2</v>
      </c>
      <c r="Q704" s="1">
        <v>46070.770833333336</v>
      </c>
      <c r="R704" s="1" t="str">
        <f>IF(OR(AND(AllCards3[[#This Row],[First Name]]=I705, AllCards3[[#This Row],[Last Name]]=J705, AllCards3[[#This Row],[Team]]=L705, AllCards3[[#This Row],[Match Date]]=Q705, AllCards3[[#This Row],[Card Type]]="Yellow", N705="Yellow Red"), AND(AllCards3[[#This Row],[First Name]]=I703, AllCards3[[#This Row],[Last Name]]=J703, AllCards3[[#This Row],[Team]]=L703, AllCards3[[#This Row],[Match Date]]=Q703, AllCards3[[#This Row],[Card Type]]="Yellow", N703="Yellow Red")), "No", "Yes")</f>
        <v>Yes</v>
      </c>
    </row>
    <row r="705" spans="1:18" x14ac:dyDescent="0.35">
      <c r="A705" t="s">
        <v>367</v>
      </c>
      <c r="B705" t="s">
        <v>367</v>
      </c>
      <c r="C705" t="s">
        <v>12</v>
      </c>
      <c r="E705" t="s">
        <v>13</v>
      </c>
      <c r="F705">
        <v>180</v>
      </c>
      <c r="G705">
        <v>25</v>
      </c>
      <c r="H705" t="s">
        <v>166</v>
      </c>
      <c r="I705" t="s">
        <v>680</v>
      </c>
      <c r="J705" t="s">
        <v>681</v>
      </c>
      <c r="K705" t="s">
        <v>14</v>
      </c>
      <c r="L705" t="s">
        <v>121</v>
      </c>
      <c r="M705" t="s">
        <v>16</v>
      </c>
      <c r="N705" t="s">
        <v>17</v>
      </c>
      <c r="O705">
        <v>12</v>
      </c>
      <c r="P705">
        <v>2</v>
      </c>
      <c r="Q705" s="1">
        <v>46071.770833333336</v>
      </c>
      <c r="R705" s="1" t="str">
        <f>IF(OR(AND(AllCards3[[#This Row],[First Name]]=I706, AllCards3[[#This Row],[Last Name]]=J706, AllCards3[[#This Row],[Team]]=L706, AllCards3[[#This Row],[Match Date]]=Q706, AllCards3[[#This Row],[Card Type]]="Yellow", N706="Yellow Red"), AND(AllCards3[[#This Row],[First Name]]=I704, AllCards3[[#This Row],[Last Name]]=J704, AllCards3[[#This Row],[Team]]=L704, AllCards3[[#This Row],[Match Date]]=Q704, AllCards3[[#This Row],[Card Type]]="Yellow", N704="Yellow Red")), "No", "Yes")</f>
        <v>Yes</v>
      </c>
    </row>
    <row r="706" spans="1:18" x14ac:dyDescent="0.35">
      <c r="A706" t="s">
        <v>572</v>
      </c>
      <c r="B706" t="s">
        <v>572</v>
      </c>
      <c r="C706" t="s">
        <v>682</v>
      </c>
      <c r="E706" t="s">
        <v>574</v>
      </c>
      <c r="F706">
        <v>42</v>
      </c>
      <c r="G706">
        <v>18</v>
      </c>
      <c r="H706" t="s">
        <v>167</v>
      </c>
      <c r="I706" t="s">
        <v>303</v>
      </c>
      <c r="J706" t="s">
        <v>304</v>
      </c>
      <c r="K706" t="s">
        <v>14</v>
      </c>
      <c r="L706" t="s">
        <v>37</v>
      </c>
      <c r="M706" t="s">
        <v>19</v>
      </c>
      <c r="N706" t="s">
        <v>17</v>
      </c>
      <c r="O706">
        <v>1</v>
      </c>
      <c r="P706">
        <v>1</v>
      </c>
      <c r="Q706" s="1">
        <v>46071.770833333336</v>
      </c>
      <c r="R706" s="1" t="str">
        <f>IF(OR(AND(AllCards3[[#This Row],[First Name]]=I707, AllCards3[[#This Row],[Last Name]]=J707, AllCards3[[#This Row],[Team]]=L707, AllCards3[[#This Row],[Match Date]]=Q707, AllCards3[[#This Row],[Card Type]]="Yellow", N707="Yellow Red"), AND(AllCards3[[#This Row],[First Name]]=I705, AllCards3[[#This Row],[Last Name]]=J705, AllCards3[[#This Row],[Team]]=L705, AllCards3[[#This Row],[Match Date]]=Q705, AllCards3[[#This Row],[Card Type]]="Yellow", N705="Yellow Red")), "No", "Yes")</f>
        <v>Yes</v>
      </c>
    </row>
    <row r="707" spans="1:18" x14ac:dyDescent="0.35">
      <c r="A707" t="s">
        <v>572</v>
      </c>
      <c r="B707" t="s">
        <v>572</v>
      </c>
      <c r="C707" t="s">
        <v>682</v>
      </c>
      <c r="E707" t="s">
        <v>574</v>
      </c>
      <c r="F707">
        <v>43</v>
      </c>
      <c r="G707">
        <v>6</v>
      </c>
      <c r="H707" t="s">
        <v>166</v>
      </c>
      <c r="I707" t="s">
        <v>449</v>
      </c>
      <c r="J707" t="s">
        <v>139</v>
      </c>
      <c r="K707" t="s">
        <v>14</v>
      </c>
      <c r="L707" t="s">
        <v>37</v>
      </c>
      <c r="M707" t="s">
        <v>19</v>
      </c>
      <c r="N707" t="s">
        <v>17</v>
      </c>
      <c r="O707">
        <v>1</v>
      </c>
      <c r="P707">
        <v>1</v>
      </c>
      <c r="Q707" s="1">
        <v>46071.770833333336</v>
      </c>
      <c r="R707" s="1" t="str">
        <f>IF(OR(AND(AllCards3[[#This Row],[First Name]]=I708, AllCards3[[#This Row],[Last Name]]=J708, AllCards3[[#This Row],[Team]]=L708, AllCards3[[#This Row],[Match Date]]=Q708, AllCards3[[#This Row],[Card Type]]="Yellow", N708="Yellow Red"), AND(AllCards3[[#This Row],[First Name]]=I706, AllCards3[[#This Row],[Last Name]]=J706, AllCards3[[#This Row],[Team]]=L706, AllCards3[[#This Row],[Match Date]]=Q706, AllCards3[[#This Row],[Card Type]]="Yellow", N706="Yellow Red")), "No", "Yes")</f>
        <v>Yes</v>
      </c>
    </row>
    <row r="708" spans="1:18" x14ac:dyDescent="0.35">
      <c r="A708" t="s">
        <v>367</v>
      </c>
      <c r="B708" t="s">
        <v>367</v>
      </c>
      <c r="C708" t="s">
        <v>12</v>
      </c>
      <c r="E708" t="s">
        <v>13</v>
      </c>
      <c r="F708">
        <v>189</v>
      </c>
      <c r="G708">
        <v>20</v>
      </c>
      <c r="I708" t="s">
        <v>114</v>
      </c>
      <c r="J708" t="s">
        <v>115</v>
      </c>
      <c r="K708" t="s">
        <v>14</v>
      </c>
      <c r="L708" t="s">
        <v>138</v>
      </c>
      <c r="M708" t="s">
        <v>19</v>
      </c>
      <c r="N708" t="s">
        <v>17</v>
      </c>
      <c r="O708">
        <v>13</v>
      </c>
      <c r="P708">
        <v>2</v>
      </c>
      <c r="Q708" s="1">
        <v>46072.770833333336</v>
      </c>
      <c r="R708" s="1" t="str">
        <f>IF(OR(AND(AllCards3[[#This Row],[First Name]]=I709, AllCards3[[#This Row],[Last Name]]=J709, AllCards3[[#This Row],[Team]]=L709, AllCards3[[#This Row],[Match Date]]=Q709, AllCards3[[#This Row],[Card Type]]="Yellow", N709="Yellow Red"), AND(AllCards3[[#This Row],[First Name]]=I707, AllCards3[[#This Row],[Last Name]]=J707, AllCards3[[#This Row],[Team]]=L707, AllCards3[[#This Row],[Match Date]]=Q707, AllCards3[[#This Row],[Card Type]]="Yellow", N707="Yellow Red")), "No", "Yes")</f>
        <v>Yes</v>
      </c>
    </row>
    <row r="709" spans="1:18" x14ac:dyDescent="0.35">
      <c r="A709" t="s">
        <v>367</v>
      </c>
      <c r="B709" t="s">
        <v>367</v>
      </c>
      <c r="C709" t="s">
        <v>12</v>
      </c>
      <c r="E709" t="s">
        <v>13</v>
      </c>
      <c r="F709">
        <v>190</v>
      </c>
      <c r="G709">
        <v>17</v>
      </c>
      <c r="I709" t="s">
        <v>512</v>
      </c>
      <c r="J709" t="s">
        <v>513</v>
      </c>
      <c r="K709" t="s">
        <v>14</v>
      </c>
      <c r="L709" t="s">
        <v>118</v>
      </c>
      <c r="M709" t="s">
        <v>16</v>
      </c>
      <c r="N709" t="s">
        <v>17</v>
      </c>
      <c r="O709">
        <v>13</v>
      </c>
      <c r="P709">
        <v>2</v>
      </c>
      <c r="Q709" s="1">
        <v>46072.770833333336</v>
      </c>
      <c r="R709" s="1" t="str">
        <f>IF(OR(AND(AllCards3[[#This Row],[First Name]]=I710, AllCards3[[#This Row],[Last Name]]=J710, AllCards3[[#This Row],[Team]]=L710, AllCards3[[#This Row],[Match Date]]=Q710, AllCards3[[#This Row],[Card Type]]="Yellow", N710="Yellow Red"), AND(AllCards3[[#This Row],[First Name]]=I708, AllCards3[[#This Row],[Last Name]]=J708, AllCards3[[#This Row],[Team]]=L708, AllCards3[[#This Row],[Match Date]]=Q708, AllCards3[[#This Row],[Card Type]]="Yellow", N708="Yellow Red")), "No", "Yes")</f>
        <v>Yes</v>
      </c>
    </row>
    <row r="710" spans="1:18" x14ac:dyDescent="0.35">
      <c r="A710" t="s">
        <v>367</v>
      </c>
      <c r="B710" t="s">
        <v>367</v>
      </c>
      <c r="C710" t="s">
        <v>12</v>
      </c>
      <c r="E710" t="s">
        <v>13</v>
      </c>
      <c r="F710">
        <v>191</v>
      </c>
      <c r="G710">
        <v>11</v>
      </c>
      <c r="I710" t="s">
        <v>204</v>
      </c>
      <c r="J710" t="s">
        <v>205</v>
      </c>
      <c r="K710" t="s">
        <v>14</v>
      </c>
      <c r="L710" t="s">
        <v>118</v>
      </c>
      <c r="M710" t="s">
        <v>16</v>
      </c>
      <c r="N710" t="s">
        <v>17</v>
      </c>
      <c r="O710">
        <v>13</v>
      </c>
      <c r="P710">
        <v>2</v>
      </c>
      <c r="Q710" s="1">
        <v>46072.770833333336</v>
      </c>
      <c r="R710" s="1" t="str">
        <f>IF(OR(AND(AllCards3[[#This Row],[First Name]]=I711, AllCards3[[#This Row],[Last Name]]=J711, AllCards3[[#This Row],[Team]]=L711, AllCards3[[#This Row],[Match Date]]=Q711, AllCards3[[#This Row],[Card Type]]="Yellow", N711="Yellow Red"), AND(AllCards3[[#This Row],[First Name]]=I709, AllCards3[[#This Row],[Last Name]]=J709, AllCards3[[#This Row],[Team]]=L709, AllCards3[[#This Row],[Match Date]]=Q709, AllCards3[[#This Row],[Card Type]]="Yellow", N709="Yellow Red")), "No", "Yes")</f>
        <v>Yes</v>
      </c>
    </row>
    <row r="711" spans="1:18" x14ac:dyDescent="0.35">
      <c r="A711" t="s">
        <v>367</v>
      </c>
      <c r="B711" t="s">
        <v>367</v>
      </c>
      <c r="C711" t="s">
        <v>12</v>
      </c>
      <c r="E711" t="s">
        <v>13</v>
      </c>
      <c r="F711">
        <v>188</v>
      </c>
      <c r="G711">
        <v>10</v>
      </c>
      <c r="I711" t="s">
        <v>571</v>
      </c>
      <c r="J711" t="s">
        <v>369</v>
      </c>
      <c r="K711" t="s">
        <v>14</v>
      </c>
      <c r="L711" t="s">
        <v>118</v>
      </c>
      <c r="M711" t="s">
        <v>16</v>
      </c>
      <c r="N711" t="s">
        <v>17</v>
      </c>
      <c r="O711">
        <v>13</v>
      </c>
      <c r="P711">
        <v>2</v>
      </c>
      <c r="Q711" s="1">
        <v>46072.770833333336</v>
      </c>
      <c r="R711" s="1" t="str">
        <f>IF(OR(AND(AllCards3[[#This Row],[First Name]]=I712, AllCards3[[#This Row],[Last Name]]=J712, AllCards3[[#This Row],[Team]]=L712, AllCards3[[#This Row],[Match Date]]=Q712, AllCards3[[#This Row],[Card Type]]="Yellow", N712="Yellow Red"), AND(AllCards3[[#This Row],[First Name]]=I710, AllCards3[[#This Row],[Last Name]]=J710, AllCards3[[#This Row],[Team]]=L710, AllCards3[[#This Row],[Match Date]]=Q710, AllCards3[[#This Row],[Card Type]]="Yellow", N710="Yellow Red")), "No", "Yes")</f>
        <v>Yes</v>
      </c>
    </row>
    <row r="712" spans="1:18" x14ac:dyDescent="0.35">
      <c r="A712" t="s">
        <v>572</v>
      </c>
      <c r="B712" t="s">
        <v>572</v>
      </c>
      <c r="C712" t="s">
        <v>682</v>
      </c>
      <c r="E712" t="s">
        <v>574</v>
      </c>
      <c r="F712">
        <v>56</v>
      </c>
      <c r="G712">
        <v>17</v>
      </c>
      <c r="I712" t="s">
        <v>601</v>
      </c>
      <c r="J712" t="s">
        <v>30</v>
      </c>
      <c r="K712" t="s">
        <v>14</v>
      </c>
      <c r="L712" t="s">
        <v>24</v>
      </c>
      <c r="M712" t="s">
        <v>16</v>
      </c>
      <c r="N712" t="s">
        <v>17</v>
      </c>
      <c r="O712">
        <v>3</v>
      </c>
      <c r="P712">
        <v>1</v>
      </c>
      <c r="Q712" s="1">
        <v>46073.59375</v>
      </c>
      <c r="R712" s="1" t="str">
        <f>IF(OR(AND(AllCards3[[#This Row],[First Name]]=I713, AllCards3[[#This Row],[Last Name]]=J713, AllCards3[[#This Row],[Team]]=L713, AllCards3[[#This Row],[Match Date]]=Q713, AllCards3[[#This Row],[Card Type]]="Yellow", N713="Yellow Red"), AND(AllCards3[[#This Row],[First Name]]=I711, AllCards3[[#This Row],[Last Name]]=J711, AllCards3[[#This Row],[Team]]=L711, AllCards3[[#This Row],[Match Date]]=Q711, AllCards3[[#This Row],[Card Type]]="Yellow", N711="Yellow Red")), "No", "Yes")</f>
        <v>Yes</v>
      </c>
    </row>
    <row r="713" spans="1:18" x14ac:dyDescent="0.35">
      <c r="A713" t="s">
        <v>572</v>
      </c>
      <c r="B713" t="s">
        <v>572</v>
      </c>
      <c r="C713" t="s">
        <v>682</v>
      </c>
      <c r="E713" t="s">
        <v>574</v>
      </c>
      <c r="F713">
        <v>57</v>
      </c>
      <c r="G713">
        <v>4</v>
      </c>
      <c r="I713" t="s">
        <v>683</v>
      </c>
      <c r="J713" t="s">
        <v>684</v>
      </c>
      <c r="K713" t="s">
        <v>14</v>
      </c>
      <c r="L713" t="s">
        <v>24</v>
      </c>
      <c r="M713" t="s">
        <v>19</v>
      </c>
      <c r="N713" t="s">
        <v>17</v>
      </c>
      <c r="O713">
        <v>3</v>
      </c>
      <c r="P713">
        <v>1</v>
      </c>
      <c r="Q713" s="1">
        <v>46073.59375</v>
      </c>
      <c r="R713" s="1" t="str">
        <f>IF(OR(AND(AllCards3[[#This Row],[First Name]]=I714, AllCards3[[#This Row],[Last Name]]=J714, AllCards3[[#This Row],[Team]]=L714, AllCards3[[#This Row],[Match Date]]=Q714, AllCards3[[#This Row],[Card Type]]="Yellow", N714="Yellow Red"), AND(AllCards3[[#This Row],[First Name]]=I712, AllCards3[[#This Row],[Last Name]]=J712, AllCards3[[#This Row],[Team]]=L712, AllCards3[[#This Row],[Match Date]]=Q712, AllCards3[[#This Row],[Card Type]]="Yellow", N712="Yellow Red")), "No", "Yes")</f>
        <v>Yes</v>
      </c>
    </row>
    <row r="714" spans="1:18" x14ac:dyDescent="0.35">
      <c r="A714" t="s">
        <v>572</v>
      </c>
      <c r="B714" t="s">
        <v>572</v>
      </c>
      <c r="C714" t="s">
        <v>682</v>
      </c>
      <c r="E714" t="s">
        <v>574</v>
      </c>
      <c r="F714">
        <v>44</v>
      </c>
      <c r="G714">
        <v>13</v>
      </c>
      <c r="I714" t="s">
        <v>349</v>
      </c>
      <c r="J714" t="s">
        <v>350</v>
      </c>
      <c r="K714" t="s">
        <v>14</v>
      </c>
      <c r="L714" t="s">
        <v>18</v>
      </c>
      <c r="M714" t="s">
        <v>16</v>
      </c>
      <c r="N714" t="s">
        <v>17</v>
      </c>
      <c r="O714">
        <v>3</v>
      </c>
      <c r="P714">
        <v>1</v>
      </c>
      <c r="Q714" s="1">
        <v>46073.770833333336</v>
      </c>
      <c r="R714" s="1" t="str">
        <f>IF(OR(AND(AllCards3[[#This Row],[First Name]]=I715, AllCards3[[#This Row],[Last Name]]=J715, AllCards3[[#This Row],[Team]]=L715, AllCards3[[#This Row],[Match Date]]=Q715, AllCards3[[#This Row],[Card Type]]="Yellow", N715="Yellow Red"), AND(AllCards3[[#This Row],[First Name]]=I713, AllCards3[[#This Row],[Last Name]]=J713, AllCards3[[#This Row],[Team]]=L713, AllCards3[[#This Row],[Match Date]]=Q713, AllCards3[[#This Row],[Card Type]]="Yellow", N713="Yellow Red")), "No", "Yes")</f>
        <v>Yes</v>
      </c>
    </row>
    <row r="715" spans="1:18" x14ac:dyDescent="0.35">
      <c r="A715" t="s">
        <v>572</v>
      </c>
      <c r="B715" t="s">
        <v>572</v>
      </c>
      <c r="C715" t="s">
        <v>682</v>
      </c>
      <c r="E715" t="s">
        <v>574</v>
      </c>
      <c r="F715">
        <v>47</v>
      </c>
      <c r="G715">
        <v>27</v>
      </c>
      <c r="H715" t="s">
        <v>166</v>
      </c>
      <c r="I715" t="s">
        <v>292</v>
      </c>
      <c r="J715" t="s">
        <v>685</v>
      </c>
      <c r="K715" t="s">
        <v>14</v>
      </c>
      <c r="L715" t="s">
        <v>15</v>
      </c>
      <c r="M715" t="s">
        <v>16</v>
      </c>
      <c r="N715" t="s">
        <v>17</v>
      </c>
      <c r="O715">
        <v>3</v>
      </c>
      <c r="P715">
        <v>1</v>
      </c>
      <c r="Q715" s="1">
        <v>46073.770833333336</v>
      </c>
      <c r="R715" s="1" t="str">
        <f>IF(OR(AND(AllCards3[[#This Row],[First Name]]=I716, AllCards3[[#This Row],[Last Name]]=J716, AllCards3[[#This Row],[Team]]=L716, AllCards3[[#This Row],[Match Date]]=Q716, AllCards3[[#This Row],[Card Type]]="Yellow", N716="Yellow Red"), AND(AllCards3[[#This Row],[First Name]]=I714, AllCards3[[#This Row],[Last Name]]=J714, AllCards3[[#This Row],[Team]]=L714, AllCards3[[#This Row],[Match Date]]=Q714, AllCards3[[#This Row],[Card Type]]="Yellow", N714="Yellow Red")), "No", "Yes")</f>
        <v>Yes</v>
      </c>
    </row>
    <row r="716" spans="1:18" x14ac:dyDescent="0.35">
      <c r="A716" t="s">
        <v>572</v>
      </c>
      <c r="B716" t="s">
        <v>572</v>
      </c>
      <c r="C716" t="s">
        <v>682</v>
      </c>
      <c r="E716" t="s">
        <v>574</v>
      </c>
      <c r="F716">
        <v>46</v>
      </c>
      <c r="G716">
        <v>6</v>
      </c>
      <c r="H716" t="s">
        <v>165</v>
      </c>
      <c r="I716" t="s">
        <v>22</v>
      </c>
      <c r="J716" t="s">
        <v>103</v>
      </c>
      <c r="K716" t="s">
        <v>14</v>
      </c>
      <c r="L716" t="s">
        <v>15</v>
      </c>
      <c r="M716" t="s">
        <v>16</v>
      </c>
      <c r="N716" t="s">
        <v>17</v>
      </c>
      <c r="O716">
        <v>3</v>
      </c>
      <c r="P716">
        <v>1</v>
      </c>
      <c r="Q716" s="1">
        <v>46073.770833333336</v>
      </c>
      <c r="R716" s="1" t="str">
        <f>IF(OR(AND(AllCards3[[#This Row],[First Name]]=I717, AllCards3[[#This Row],[Last Name]]=J717, AllCards3[[#This Row],[Team]]=L717, AllCards3[[#This Row],[Match Date]]=Q717, AllCards3[[#This Row],[Card Type]]="Yellow", N717="Yellow Red"), AND(AllCards3[[#This Row],[First Name]]=I715, AllCards3[[#This Row],[Last Name]]=J715, AllCards3[[#This Row],[Team]]=L715, AllCards3[[#This Row],[Match Date]]=Q715, AllCards3[[#This Row],[Card Type]]="Yellow", N715="Yellow Red")), "No", "Yes")</f>
        <v>Yes</v>
      </c>
    </row>
    <row r="717" spans="1:18" x14ac:dyDescent="0.35">
      <c r="A717" t="s">
        <v>572</v>
      </c>
      <c r="B717" t="s">
        <v>572</v>
      </c>
      <c r="C717" t="s">
        <v>682</v>
      </c>
      <c r="E717" t="s">
        <v>574</v>
      </c>
      <c r="F717">
        <v>45</v>
      </c>
      <c r="G717">
        <v>13</v>
      </c>
      <c r="H717" t="s">
        <v>167</v>
      </c>
      <c r="I717" t="s">
        <v>347</v>
      </c>
      <c r="J717" t="s">
        <v>348</v>
      </c>
      <c r="K717" t="s">
        <v>14</v>
      </c>
      <c r="L717" t="s">
        <v>15</v>
      </c>
      <c r="M717" t="s">
        <v>19</v>
      </c>
      <c r="N717" t="s">
        <v>17</v>
      </c>
      <c r="O717">
        <v>3</v>
      </c>
      <c r="P717">
        <v>1</v>
      </c>
      <c r="Q717" s="1">
        <v>46073.770833333336</v>
      </c>
      <c r="R717" s="1" t="str">
        <f>IF(OR(AND(AllCards3[[#This Row],[First Name]]=I718, AllCards3[[#This Row],[Last Name]]=J718, AllCards3[[#This Row],[Team]]=L718, AllCards3[[#This Row],[Match Date]]=Q718, AllCards3[[#This Row],[Card Type]]="Yellow", N718="Yellow Red"), AND(AllCards3[[#This Row],[First Name]]=I716, AllCards3[[#This Row],[Last Name]]=J716, AllCards3[[#This Row],[Team]]=L716, AllCards3[[#This Row],[Match Date]]=Q716, AllCards3[[#This Row],[Card Type]]="Yellow", N716="Yellow Red")), "No", "Yes")</f>
        <v>Yes</v>
      </c>
    </row>
    <row r="718" spans="1:18" x14ac:dyDescent="0.35">
      <c r="A718" t="s">
        <v>572</v>
      </c>
      <c r="B718" t="s">
        <v>572</v>
      </c>
      <c r="C718" t="s">
        <v>682</v>
      </c>
      <c r="E718" t="s">
        <v>574</v>
      </c>
      <c r="F718">
        <v>52</v>
      </c>
      <c r="G718">
        <v>14</v>
      </c>
      <c r="H718" t="s">
        <v>165</v>
      </c>
      <c r="I718" t="s">
        <v>307</v>
      </c>
      <c r="J718" t="s">
        <v>20</v>
      </c>
      <c r="K718" t="s">
        <v>14</v>
      </c>
      <c r="L718" t="s">
        <v>21</v>
      </c>
      <c r="M718" t="s">
        <v>16</v>
      </c>
      <c r="N718" t="s">
        <v>17</v>
      </c>
      <c r="O718">
        <v>4</v>
      </c>
      <c r="P718">
        <v>1</v>
      </c>
      <c r="Q718" s="1">
        <v>46074.604166666664</v>
      </c>
      <c r="R718" s="1" t="str">
        <f>IF(OR(AND(AllCards3[[#This Row],[First Name]]=I719, AllCards3[[#This Row],[Last Name]]=J719, AllCards3[[#This Row],[Team]]=L719, AllCards3[[#This Row],[Match Date]]=Q719, AllCards3[[#This Row],[Card Type]]="Yellow", N719="Yellow Red"), AND(AllCards3[[#This Row],[First Name]]=I717, AllCards3[[#This Row],[Last Name]]=J717, AllCards3[[#This Row],[Team]]=L717, AllCards3[[#This Row],[Match Date]]=Q717, AllCards3[[#This Row],[Card Type]]="Yellow", N717="Yellow Red")), "No", "Yes")</f>
        <v>Yes</v>
      </c>
    </row>
    <row r="719" spans="1:18" x14ac:dyDescent="0.35">
      <c r="A719" t="s">
        <v>572</v>
      </c>
      <c r="B719" t="s">
        <v>572</v>
      </c>
      <c r="C719" t="s">
        <v>682</v>
      </c>
      <c r="E719" t="s">
        <v>574</v>
      </c>
      <c r="F719">
        <v>53</v>
      </c>
      <c r="G719">
        <v>4</v>
      </c>
      <c r="H719" t="s">
        <v>165</v>
      </c>
      <c r="I719" t="s">
        <v>47</v>
      </c>
      <c r="J719" t="s">
        <v>48</v>
      </c>
      <c r="K719" t="s">
        <v>14</v>
      </c>
      <c r="L719" t="s">
        <v>21</v>
      </c>
      <c r="M719" t="s">
        <v>16</v>
      </c>
      <c r="N719" t="s">
        <v>17</v>
      </c>
      <c r="O719">
        <v>4</v>
      </c>
      <c r="P719">
        <v>1</v>
      </c>
      <c r="Q719" s="1">
        <v>46074.604166666664</v>
      </c>
      <c r="R719" s="1" t="str">
        <f>IF(OR(AND(AllCards3[[#This Row],[First Name]]=I720, AllCards3[[#This Row],[Last Name]]=J720, AllCards3[[#This Row],[Team]]=L720, AllCards3[[#This Row],[Match Date]]=Q720, AllCards3[[#This Row],[Card Type]]="Yellow", N720="Yellow Red"), AND(AllCards3[[#This Row],[First Name]]=I718, AllCards3[[#This Row],[Last Name]]=J718, AllCards3[[#This Row],[Team]]=L718, AllCards3[[#This Row],[Match Date]]=Q718, AllCards3[[#This Row],[Card Type]]="Yellow", N718="Yellow Red")), "No", "Yes")</f>
        <v>Yes</v>
      </c>
    </row>
    <row r="720" spans="1:18" x14ac:dyDescent="0.35">
      <c r="A720" t="s">
        <v>572</v>
      </c>
      <c r="B720" t="s">
        <v>572</v>
      </c>
      <c r="C720" t="s">
        <v>682</v>
      </c>
      <c r="E720" t="s">
        <v>574</v>
      </c>
      <c r="F720">
        <v>55</v>
      </c>
      <c r="G720">
        <v>18</v>
      </c>
      <c r="I720" t="s">
        <v>686</v>
      </c>
      <c r="J720" t="s">
        <v>687</v>
      </c>
      <c r="K720" t="s">
        <v>14</v>
      </c>
      <c r="L720" t="s">
        <v>28</v>
      </c>
      <c r="M720" t="s">
        <v>16</v>
      </c>
      <c r="N720" t="s">
        <v>17</v>
      </c>
      <c r="O720">
        <v>4</v>
      </c>
      <c r="P720">
        <v>1</v>
      </c>
      <c r="Q720" s="1">
        <v>46074.604166666664</v>
      </c>
      <c r="R720" s="1" t="str">
        <f>IF(OR(AND(AllCards3[[#This Row],[First Name]]=I721, AllCards3[[#This Row],[Last Name]]=J721, AllCards3[[#This Row],[Team]]=L721, AllCards3[[#This Row],[Match Date]]=Q721, AllCards3[[#This Row],[Card Type]]="Yellow", N721="Yellow Red"), AND(AllCards3[[#This Row],[First Name]]=I719, AllCards3[[#This Row],[Last Name]]=J719, AllCards3[[#This Row],[Team]]=L719, AllCards3[[#This Row],[Match Date]]=Q719, AllCards3[[#This Row],[Card Type]]="Yellow", N719="Yellow Red")), "No", "Yes")</f>
        <v>Yes</v>
      </c>
    </row>
    <row r="721" spans="1:18" x14ac:dyDescent="0.35">
      <c r="A721" t="s">
        <v>572</v>
      </c>
      <c r="B721" t="s">
        <v>572</v>
      </c>
      <c r="C721" t="s">
        <v>682</v>
      </c>
      <c r="E721" t="s">
        <v>574</v>
      </c>
      <c r="F721">
        <v>51</v>
      </c>
      <c r="G721">
        <v>10</v>
      </c>
      <c r="H721" t="s">
        <v>166</v>
      </c>
      <c r="I721" t="s">
        <v>450</v>
      </c>
      <c r="J721" t="s">
        <v>451</v>
      </c>
      <c r="K721" t="s">
        <v>14</v>
      </c>
      <c r="L721" t="s">
        <v>28</v>
      </c>
      <c r="M721" t="s">
        <v>19</v>
      </c>
      <c r="N721" t="s">
        <v>17</v>
      </c>
      <c r="O721">
        <v>4</v>
      </c>
      <c r="P721">
        <v>1</v>
      </c>
      <c r="Q721" s="1">
        <v>46074.604166666664</v>
      </c>
      <c r="R721" s="1" t="str">
        <f>IF(OR(AND(AllCards3[[#This Row],[First Name]]=I722, AllCards3[[#This Row],[Last Name]]=J722, AllCards3[[#This Row],[Team]]=L722, AllCards3[[#This Row],[Match Date]]=Q722, AllCards3[[#This Row],[Card Type]]="Yellow", N722="Yellow Red"), AND(AllCards3[[#This Row],[First Name]]=I720, AllCards3[[#This Row],[Last Name]]=J720, AllCards3[[#This Row],[Team]]=L720, AllCards3[[#This Row],[Match Date]]=Q720, AllCards3[[#This Row],[Card Type]]="Yellow", N720="Yellow Red")), "No", "Yes")</f>
        <v>Yes</v>
      </c>
    </row>
    <row r="722" spans="1:18" x14ac:dyDescent="0.35">
      <c r="A722" t="s">
        <v>572</v>
      </c>
      <c r="B722" t="s">
        <v>572</v>
      </c>
      <c r="C722" t="s">
        <v>682</v>
      </c>
      <c r="E722" t="s">
        <v>574</v>
      </c>
      <c r="F722">
        <v>50</v>
      </c>
      <c r="G722">
        <v>4</v>
      </c>
      <c r="I722" t="s">
        <v>334</v>
      </c>
      <c r="J722" t="s">
        <v>335</v>
      </c>
      <c r="K722" t="s">
        <v>14</v>
      </c>
      <c r="L722" t="s">
        <v>28</v>
      </c>
      <c r="M722" t="s">
        <v>16</v>
      </c>
      <c r="N722" t="s">
        <v>17</v>
      </c>
      <c r="O722">
        <v>4</v>
      </c>
      <c r="P722">
        <v>1</v>
      </c>
      <c r="Q722" s="1">
        <v>46074.604166666664</v>
      </c>
      <c r="R722" s="1" t="str">
        <f>IF(OR(AND(AllCards3[[#This Row],[First Name]]=I723, AllCards3[[#This Row],[Last Name]]=J723, AllCards3[[#This Row],[Team]]=L723, AllCards3[[#This Row],[Match Date]]=Q723, AllCards3[[#This Row],[Card Type]]="Yellow", N723="Yellow Red"), AND(AllCards3[[#This Row],[First Name]]=I721, AllCards3[[#This Row],[Last Name]]=J721, AllCards3[[#This Row],[Team]]=L721, AllCards3[[#This Row],[Match Date]]=Q721, AllCards3[[#This Row],[Card Type]]="Yellow", N721="Yellow Red")), "No", "Yes")</f>
        <v>Yes</v>
      </c>
    </row>
    <row r="723" spans="1:18" x14ac:dyDescent="0.35">
      <c r="A723" t="s">
        <v>572</v>
      </c>
      <c r="B723" t="s">
        <v>572</v>
      </c>
      <c r="C723" t="s">
        <v>682</v>
      </c>
      <c r="E723" t="s">
        <v>574</v>
      </c>
      <c r="F723">
        <v>54</v>
      </c>
      <c r="G723">
        <v>12</v>
      </c>
      <c r="H723" t="s">
        <v>165</v>
      </c>
      <c r="I723" t="s">
        <v>186</v>
      </c>
      <c r="J723" t="s">
        <v>618</v>
      </c>
      <c r="K723" t="s">
        <v>14</v>
      </c>
      <c r="L723" t="s">
        <v>28</v>
      </c>
      <c r="M723" t="s">
        <v>16</v>
      </c>
      <c r="N723" t="s">
        <v>17</v>
      </c>
      <c r="O723">
        <v>4</v>
      </c>
      <c r="P723">
        <v>1</v>
      </c>
      <c r="Q723" s="1">
        <v>46074.604166666664</v>
      </c>
      <c r="R723" s="1" t="str">
        <f>IF(OR(AND(AllCards3[[#This Row],[First Name]]=I724, AllCards3[[#This Row],[Last Name]]=J724, AllCards3[[#This Row],[Team]]=L724, AllCards3[[#This Row],[Match Date]]=Q724, AllCards3[[#This Row],[Card Type]]="Yellow", N724="Yellow Red"), AND(AllCards3[[#This Row],[First Name]]=I722, AllCards3[[#This Row],[Last Name]]=J722, AllCards3[[#This Row],[Team]]=L722, AllCards3[[#This Row],[Match Date]]=Q722, AllCards3[[#This Row],[Card Type]]="Yellow", N722="Yellow Red")), "No", "Yes")</f>
        <v>Yes</v>
      </c>
    </row>
    <row r="724" spans="1:18" x14ac:dyDescent="0.35">
      <c r="A724" t="s">
        <v>572</v>
      </c>
      <c r="B724" t="s">
        <v>572</v>
      </c>
      <c r="C724" t="s">
        <v>682</v>
      </c>
      <c r="E724" t="s">
        <v>574</v>
      </c>
      <c r="F724">
        <v>49</v>
      </c>
      <c r="I724" t="s">
        <v>688</v>
      </c>
      <c r="J724" t="s">
        <v>34</v>
      </c>
      <c r="K724" t="s">
        <v>44</v>
      </c>
      <c r="L724" t="s">
        <v>26</v>
      </c>
      <c r="N724" t="s">
        <v>80</v>
      </c>
      <c r="O724">
        <v>4</v>
      </c>
      <c r="P724">
        <v>1</v>
      </c>
      <c r="Q724" s="1">
        <v>46074.666666666664</v>
      </c>
      <c r="R724" s="1" t="str">
        <f>IF(OR(AND(AllCards3[[#This Row],[First Name]]=I725, AllCards3[[#This Row],[Last Name]]=J725, AllCards3[[#This Row],[Team]]=L725, AllCards3[[#This Row],[Match Date]]=Q725, AllCards3[[#This Row],[Card Type]]="Yellow", N725="Yellow Red"), AND(AllCards3[[#This Row],[First Name]]=I723, AllCards3[[#This Row],[Last Name]]=J723, AllCards3[[#This Row],[Team]]=L723, AllCards3[[#This Row],[Match Date]]=Q723, AllCards3[[#This Row],[Card Type]]="Yellow", N723="Yellow Red")), "No", "Yes")</f>
        <v>Yes</v>
      </c>
    </row>
    <row r="725" spans="1:18" x14ac:dyDescent="0.35">
      <c r="A725" t="s">
        <v>572</v>
      </c>
      <c r="B725" t="s">
        <v>572</v>
      </c>
      <c r="C725" t="s">
        <v>682</v>
      </c>
      <c r="E725" t="s">
        <v>574</v>
      </c>
      <c r="F725">
        <v>48</v>
      </c>
      <c r="G725">
        <v>21</v>
      </c>
      <c r="H725" t="s">
        <v>167</v>
      </c>
      <c r="I725" t="s">
        <v>88</v>
      </c>
      <c r="J725" t="s">
        <v>89</v>
      </c>
      <c r="K725" t="s">
        <v>14</v>
      </c>
      <c r="L725" t="s">
        <v>26</v>
      </c>
      <c r="M725" t="s">
        <v>19</v>
      </c>
      <c r="N725" t="s">
        <v>17</v>
      </c>
      <c r="O725">
        <v>4</v>
      </c>
      <c r="P725">
        <v>1</v>
      </c>
      <c r="Q725" s="1">
        <v>46074.666666666664</v>
      </c>
      <c r="R725" s="1" t="str">
        <f>IF(OR(AND(AllCards3[[#This Row],[First Name]]=I726, AllCards3[[#This Row],[Last Name]]=J726, AllCards3[[#This Row],[Team]]=L726, AllCards3[[#This Row],[Match Date]]=Q726, AllCards3[[#This Row],[Card Type]]="Yellow", N726="Yellow Red"), AND(AllCards3[[#This Row],[First Name]]=I724, AllCards3[[#This Row],[Last Name]]=J724, AllCards3[[#This Row],[Team]]=L724, AllCards3[[#This Row],[Match Date]]=Q724, AllCards3[[#This Row],[Card Type]]="Yellow", N724="Yellow Red")), "No", "Yes")</f>
        <v>Yes</v>
      </c>
    </row>
    <row r="726" spans="1:18" x14ac:dyDescent="0.35">
      <c r="A726" t="s">
        <v>175</v>
      </c>
      <c r="B726" t="s">
        <v>175</v>
      </c>
      <c r="C726" t="s">
        <v>12</v>
      </c>
      <c r="E726" t="s">
        <v>13</v>
      </c>
      <c r="F726">
        <v>211</v>
      </c>
      <c r="G726">
        <v>2</v>
      </c>
      <c r="I726" t="s">
        <v>652</v>
      </c>
      <c r="J726" t="s">
        <v>653</v>
      </c>
      <c r="K726" t="s">
        <v>14</v>
      </c>
      <c r="L726" t="s">
        <v>123</v>
      </c>
      <c r="M726" t="s">
        <v>16</v>
      </c>
      <c r="N726" t="s">
        <v>17</v>
      </c>
      <c r="O726">
        <v>13</v>
      </c>
      <c r="P726">
        <v>2</v>
      </c>
      <c r="Q726" s="1">
        <v>46077.770833333336</v>
      </c>
      <c r="R726" s="1" t="str">
        <f>IF(OR(AND(AllCards3[[#This Row],[First Name]]=I727, AllCards3[[#This Row],[Last Name]]=J727, AllCards3[[#This Row],[Team]]=L727, AllCards3[[#This Row],[Match Date]]=Q727, AllCards3[[#This Row],[Card Type]]="Yellow", N727="Yellow Red"), AND(AllCards3[[#This Row],[First Name]]=I725, AllCards3[[#This Row],[Last Name]]=J725, AllCards3[[#This Row],[Team]]=L725, AllCards3[[#This Row],[Match Date]]=Q725, AllCards3[[#This Row],[Card Type]]="Yellow", N725="Yellow Red")), "No", "Yes")</f>
        <v>Yes</v>
      </c>
    </row>
    <row r="727" spans="1:18" x14ac:dyDescent="0.35">
      <c r="A727" t="s">
        <v>175</v>
      </c>
      <c r="B727" t="s">
        <v>175</v>
      </c>
      <c r="C727" t="s">
        <v>12</v>
      </c>
      <c r="E727" t="s">
        <v>13</v>
      </c>
      <c r="F727">
        <v>213</v>
      </c>
      <c r="G727">
        <v>8</v>
      </c>
      <c r="I727" t="s">
        <v>689</v>
      </c>
      <c r="J727" t="s">
        <v>690</v>
      </c>
      <c r="K727" t="s">
        <v>14</v>
      </c>
      <c r="L727" t="s">
        <v>188</v>
      </c>
      <c r="M727" t="s">
        <v>16</v>
      </c>
      <c r="N727" t="s">
        <v>17</v>
      </c>
      <c r="O727">
        <v>13</v>
      </c>
      <c r="P727">
        <v>2</v>
      </c>
      <c r="Q727" s="1">
        <v>46077.770833333336</v>
      </c>
      <c r="R727" s="1" t="str">
        <f>IF(OR(AND(AllCards3[[#This Row],[First Name]]=I728, AllCards3[[#This Row],[Last Name]]=J728, AllCards3[[#This Row],[Team]]=L728, AllCards3[[#This Row],[Match Date]]=Q728, AllCards3[[#This Row],[Card Type]]="Yellow", N728="Yellow Red"), AND(AllCards3[[#This Row],[First Name]]=I726, AllCards3[[#This Row],[Last Name]]=J726, AllCards3[[#This Row],[Team]]=L726, AllCards3[[#This Row],[Match Date]]=Q726, AllCards3[[#This Row],[Card Type]]="Yellow", N726="Yellow Red")), "No", "Yes")</f>
        <v>Yes</v>
      </c>
    </row>
    <row r="728" spans="1:18" x14ac:dyDescent="0.35">
      <c r="A728" t="s">
        <v>175</v>
      </c>
      <c r="B728" t="s">
        <v>175</v>
      </c>
      <c r="C728" t="s">
        <v>12</v>
      </c>
      <c r="E728" t="s">
        <v>13</v>
      </c>
      <c r="F728">
        <v>212</v>
      </c>
      <c r="G728">
        <v>21</v>
      </c>
      <c r="I728" t="s">
        <v>691</v>
      </c>
      <c r="J728" t="s">
        <v>692</v>
      </c>
      <c r="K728" t="s">
        <v>14</v>
      </c>
      <c r="L728" t="s">
        <v>188</v>
      </c>
      <c r="M728" t="s">
        <v>16</v>
      </c>
      <c r="N728" t="s">
        <v>17</v>
      </c>
      <c r="O728">
        <v>13</v>
      </c>
      <c r="P728">
        <v>2</v>
      </c>
      <c r="Q728" s="1">
        <v>46077.770833333336</v>
      </c>
      <c r="R728" s="1" t="str">
        <f>IF(OR(AND(AllCards3[[#This Row],[First Name]]=I729, AllCards3[[#This Row],[Last Name]]=J729, AllCards3[[#This Row],[Team]]=L729, AllCards3[[#This Row],[Match Date]]=Q729, AllCards3[[#This Row],[Card Type]]="Yellow", N729="Yellow Red"), AND(AllCards3[[#This Row],[First Name]]=I727, AllCards3[[#This Row],[Last Name]]=J727, AllCards3[[#This Row],[Team]]=L727, AllCards3[[#This Row],[Match Date]]=Q727, AllCards3[[#This Row],[Card Type]]="Yellow", N727="Yellow Red")), "No", "Yes")</f>
        <v>Yes</v>
      </c>
    </row>
    <row r="729" spans="1:18" x14ac:dyDescent="0.35">
      <c r="A729" t="s">
        <v>175</v>
      </c>
      <c r="B729" t="s">
        <v>175</v>
      </c>
      <c r="C729" t="s">
        <v>12</v>
      </c>
      <c r="E729" t="s">
        <v>13</v>
      </c>
      <c r="F729">
        <v>216</v>
      </c>
      <c r="G729">
        <v>13</v>
      </c>
      <c r="H729" t="s">
        <v>167</v>
      </c>
      <c r="I729" t="s">
        <v>693</v>
      </c>
      <c r="J729" t="s">
        <v>687</v>
      </c>
      <c r="K729" t="s">
        <v>14</v>
      </c>
      <c r="L729" t="s">
        <v>198</v>
      </c>
      <c r="M729" t="s">
        <v>16</v>
      </c>
      <c r="N729" t="s">
        <v>17</v>
      </c>
      <c r="O729">
        <v>13</v>
      </c>
      <c r="P729">
        <v>2</v>
      </c>
      <c r="Q729" s="1">
        <v>46078.770833333336</v>
      </c>
      <c r="R729" s="1" t="str">
        <f>IF(OR(AND(AllCards3[[#This Row],[First Name]]=I730, AllCards3[[#This Row],[Last Name]]=J730, AllCards3[[#This Row],[Team]]=L730, AllCards3[[#This Row],[Match Date]]=Q730, AllCards3[[#This Row],[Card Type]]="Yellow", N730="Yellow Red"), AND(AllCards3[[#This Row],[First Name]]=I728, AllCards3[[#This Row],[Last Name]]=J728, AllCards3[[#This Row],[Team]]=L728, AllCards3[[#This Row],[Match Date]]=Q728, AllCards3[[#This Row],[Card Type]]="Yellow", N728="Yellow Red")), "No", "Yes")</f>
        <v>Yes</v>
      </c>
    </row>
    <row r="730" spans="1:18" x14ac:dyDescent="0.35">
      <c r="A730" t="s">
        <v>175</v>
      </c>
      <c r="B730" t="s">
        <v>175</v>
      </c>
      <c r="C730" t="s">
        <v>12</v>
      </c>
      <c r="E730" t="s">
        <v>13</v>
      </c>
      <c r="F730">
        <v>264</v>
      </c>
      <c r="G730">
        <v>20</v>
      </c>
      <c r="H730" t="s">
        <v>167</v>
      </c>
      <c r="I730" t="s">
        <v>415</v>
      </c>
      <c r="J730" t="s">
        <v>416</v>
      </c>
      <c r="K730" t="s">
        <v>14</v>
      </c>
      <c r="L730" t="s">
        <v>53</v>
      </c>
      <c r="M730" t="s">
        <v>16</v>
      </c>
      <c r="N730" t="s">
        <v>17</v>
      </c>
      <c r="O730">
        <v>13</v>
      </c>
      <c r="P730">
        <v>2</v>
      </c>
      <c r="Q730" s="1">
        <v>46078.770833333336</v>
      </c>
      <c r="R730" s="1" t="str">
        <f>IF(OR(AND(AllCards3[[#This Row],[First Name]]=I731, AllCards3[[#This Row],[Last Name]]=J731, AllCards3[[#This Row],[Team]]=L731, AllCards3[[#This Row],[Match Date]]=Q731, AllCards3[[#This Row],[Card Type]]="Yellow", N731="Yellow Red"), AND(AllCards3[[#This Row],[First Name]]=I729, AllCards3[[#This Row],[Last Name]]=J729, AllCards3[[#This Row],[Team]]=L729, AllCards3[[#This Row],[Match Date]]=Q729, AllCards3[[#This Row],[Card Type]]="Yellow", N729="Yellow Red")), "No", "Yes")</f>
        <v>Yes</v>
      </c>
    </row>
    <row r="731" spans="1:18" x14ac:dyDescent="0.35">
      <c r="A731" t="s">
        <v>175</v>
      </c>
      <c r="B731" t="s">
        <v>175</v>
      </c>
      <c r="C731" t="s">
        <v>12</v>
      </c>
      <c r="E731" t="s">
        <v>13</v>
      </c>
      <c r="F731">
        <v>214</v>
      </c>
      <c r="G731">
        <v>22</v>
      </c>
      <c r="H731" t="s">
        <v>165</v>
      </c>
      <c r="I731" t="s">
        <v>694</v>
      </c>
      <c r="J731" t="s">
        <v>695</v>
      </c>
      <c r="K731" t="s">
        <v>14</v>
      </c>
      <c r="L731" t="s">
        <v>53</v>
      </c>
      <c r="M731" t="s">
        <v>16</v>
      </c>
      <c r="N731" t="s">
        <v>17</v>
      </c>
      <c r="O731">
        <v>13</v>
      </c>
      <c r="P731">
        <v>2</v>
      </c>
      <c r="Q731" s="1">
        <v>46078.770833333336</v>
      </c>
      <c r="R731" s="1" t="str">
        <f>IF(OR(AND(AllCards3[[#This Row],[First Name]]=I732, AllCards3[[#This Row],[Last Name]]=J732, AllCards3[[#This Row],[Team]]=L732, AllCards3[[#This Row],[Match Date]]=Q732, AllCards3[[#This Row],[Card Type]]="Yellow", N732="Yellow Red"), AND(AllCards3[[#This Row],[First Name]]=I730, AllCards3[[#This Row],[Last Name]]=J730, AllCards3[[#This Row],[Team]]=L730, AllCards3[[#This Row],[Match Date]]=Q730, AllCards3[[#This Row],[Card Type]]="Yellow", N730="Yellow Red")), "No", "Yes")</f>
        <v>Yes</v>
      </c>
    </row>
    <row r="732" spans="1:18" x14ac:dyDescent="0.35">
      <c r="A732" t="s">
        <v>175</v>
      </c>
      <c r="B732" t="s">
        <v>175</v>
      </c>
      <c r="C732" t="s">
        <v>12</v>
      </c>
      <c r="E732" t="s">
        <v>13</v>
      </c>
      <c r="F732">
        <v>215</v>
      </c>
      <c r="G732">
        <v>31</v>
      </c>
      <c r="H732" t="s">
        <v>168</v>
      </c>
      <c r="I732" t="s">
        <v>696</v>
      </c>
      <c r="J732" t="s">
        <v>660</v>
      </c>
      <c r="K732" t="s">
        <v>14</v>
      </c>
      <c r="L732" t="s">
        <v>53</v>
      </c>
      <c r="M732" t="s">
        <v>16</v>
      </c>
      <c r="N732" t="s">
        <v>17</v>
      </c>
      <c r="O732">
        <v>13</v>
      </c>
      <c r="P732">
        <v>2</v>
      </c>
      <c r="Q732" s="1">
        <v>46078.770833333336</v>
      </c>
      <c r="R732" s="1" t="str">
        <f>IF(OR(AND(AllCards3[[#This Row],[First Name]]=I733, AllCards3[[#This Row],[Last Name]]=J733, AllCards3[[#This Row],[Team]]=L733, AllCards3[[#This Row],[Match Date]]=Q733, AllCards3[[#This Row],[Card Type]]="Yellow", N733="Yellow Red"), AND(AllCards3[[#This Row],[First Name]]=I731, AllCards3[[#This Row],[Last Name]]=J731, AllCards3[[#This Row],[Team]]=L731, AllCards3[[#This Row],[Match Date]]=Q731, AllCards3[[#This Row],[Card Type]]="Yellow", N731="Yellow Red")), "No", "Yes")</f>
        <v>Yes</v>
      </c>
    </row>
    <row r="733" spans="1:18" x14ac:dyDescent="0.35">
      <c r="A733" t="s">
        <v>367</v>
      </c>
      <c r="B733" t="s">
        <v>367</v>
      </c>
      <c r="C733" t="s">
        <v>12</v>
      </c>
      <c r="E733" t="s">
        <v>13</v>
      </c>
      <c r="F733">
        <v>187</v>
      </c>
      <c r="G733">
        <v>24</v>
      </c>
      <c r="I733" t="s">
        <v>697</v>
      </c>
      <c r="J733" t="s">
        <v>698</v>
      </c>
      <c r="K733" t="s">
        <v>14</v>
      </c>
      <c r="L733" t="s">
        <v>149</v>
      </c>
      <c r="M733" t="s">
        <v>16</v>
      </c>
      <c r="N733" t="s">
        <v>17</v>
      </c>
      <c r="O733">
        <v>13</v>
      </c>
      <c r="P733">
        <v>2</v>
      </c>
      <c r="Q733" s="1">
        <v>46078.770833333336</v>
      </c>
      <c r="R733" s="1" t="str">
        <f>IF(OR(AND(AllCards3[[#This Row],[First Name]]=I734, AllCards3[[#This Row],[Last Name]]=J734, AllCards3[[#This Row],[Team]]=L734, AllCards3[[#This Row],[Match Date]]=Q734, AllCards3[[#This Row],[Card Type]]="Yellow", N734="Yellow Red"), AND(AllCards3[[#This Row],[First Name]]=I732, AllCards3[[#This Row],[Last Name]]=J732, AllCards3[[#This Row],[Team]]=L732, AllCards3[[#This Row],[Match Date]]=Q732, AllCards3[[#This Row],[Card Type]]="Yellow", N732="Yellow Red")), "No", "Yes")</f>
        <v>Yes</v>
      </c>
    </row>
    <row r="734" spans="1:18" x14ac:dyDescent="0.35">
      <c r="A734" t="s">
        <v>367</v>
      </c>
      <c r="B734" t="s">
        <v>367</v>
      </c>
      <c r="C734" t="s">
        <v>12</v>
      </c>
      <c r="E734" t="s">
        <v>13</v>
      </c>
      <c r="F734">
        <v>193</v>
      </c>
      <c r="G734">
        <v>24</v>
      </c>
      <c r="I734" t="s">
        <v>623</v>
      </c>
      <c r="J734" t="s">
        <v>129</v>
      </c>
      <c r="K734" t="s">
        <v>14</v>
      </c>
      <c r="L734" t="s">
        <v>128</v>
      </c>
      <c r="M734" t="s">
        <v>16</v>
      </c>
      <c r="N734" t="s">
        <v>17</v>
      </c>
      <c r="O734">
        <v>13</v>
      </c>
      <c r="P734">
        <v>2</v>
      </c>
      <c r="Q734" s="1">
        <v>46079.770833333336</v>
      </c>
      <c r="R734" s="1" t="str">
        <f>IF(OR(AND(AllCards3[[#This Row],[First Name]]=I735, AllCards3[[#This Row],[Last Name]]=J735, AllCards3[[#This Row],[Team]]=L735, AllCards3[[#This Row],[Match Date]]=Q735, AllCards3[[#This Row],[Card Type]]="Yellow", N735="Yellow Red"), AND(AllCards3[[#This Row],[First Name]]=I733, AllCards3[[#This Row],[Last Name]]=J733, AllCards3[[#This Row],[Team]]=L733, AllCards3[[#This Row],[Match Date]]=Q733, AllCards3[[#This Row],[Card Type]]="Yellow", N733="Yellow Red")), "No", "Yes")</f>
        <v>Yes</v>
      </c>
    </row>
    <row r="735" spans="1:18" x14ac:dyDescent="0.35">
      <c r="A735" t="s">
        <v>367</v>
      </c>
      <c r="B735" t="s">
        <v>367</v>
      </c>
      <c r="C735" t="s">
        <v>12</v>
      </c>
      <c r="E735" t="s">
        <v>13</v>
      </c>
      <c r="F735">
        <v>195</v>
      </c>
      <c r="G735">
        <v>24</v>
      </c>
      <c r="I735" t="s">
        <v>516</v>
      </c>
      <c r="J735" t="s">
        <v>401</v>
      </c>
      <c r="K735" t="s">
        <v>14</v>
      </c>
      <c r="L735" t="s">
        <v>131</v>
      </c>
      <c r="M735" t="s">
        <v>16</v>
      </c>
      <c r="N735" t="s">
        <v>17</v>
      </c>
      <c r="O735">
        <v>13</v>
      </c>
      <c r="P735">
        <v>2</v>
      </c>
      <c r="Q735" s="1">
        <v>46079.770833333336</v>
      </c>
      <c r="R735" s="1" t="str">
        <f>IF(OR(AND(AllCards3[[#This Row],[First Name]]=I736, AllCards3[[#This Row],[Last Name]]=J736, AllCards3[[#This Row],[Team]]=L736, AllCards3[[#This Row],[Match Date]]=Q736, AllCards3[[#This Row],[Card Type]]="Yellow", N736="Yellow Red"), AND(AllCards3[[#This Row],[First Name]]=I734, AllCards3[[#This Row],[Last Name]]=J734, AllCards3[[#This Row],[Team]]=L734, AllCards3[[#This Row],[Match Date]]=Q734, AllCards3[[#This Row],[Card Type]]="Yellow", N734="Yellow Red")), "No", "Yes")</f>
        <v>Yes</v>
      </c>
    </row>
    <row r="736" spans="1:18" x14ac:dyDescent="0.35">
      <c r="A736" t="s">
        <v>367</v>
      </c>
      <c r="B736" t="s">
        <v>367</v>
      </c>
      <c r="C736" t="s">
        <v>12</v>
      </c>
      <c r="E736" t="s">
        <v>13</v>
      </c>
      <c r="F736">
        <v>192</v>
      </c>
      <c r="G736">
        <v>27</v>
      </c>
      <c r="I736" t="s">
        <v>699</v>
      </c>
      <c r="J736" t="s">
        <v>700</v>
      </c>
      <c r="K736" t="s">
        <v>14</v>
      </c>
      <c r="L736" t="s">
        <v>131</v>
      </c>
      <c r="M736" t="s">
        <v>16</v>
      </c>
      <c r="N736" t="s">
        <v>17</v>
      </c>
      <c r="O736">
        <v>13</v>
      </c>
      <c r="P736">
        <v>2</v>
      </c>
      <c r="Q736" s="1">
        <v>46079.770833333336</v>
      </c>
      <c r="R736" s="1" t="str">
        <f>IF(OR(AND(AllCards3[[#This Row],[First Name]]=I737, AllCards3[[#This Row],[Last Name]]=J737, AllCards3[[#This Row],[Team]]=L737, AllCards3[[#This Row],[Match Date]]=Q737, AllCards3[[#This Row],[Card Type]]="Yellow", N737="Yellow Red"), AND(AllCards3[[#This Row],[First Name]]=I735, AllCards3[[#This Row],[Last Name]]=J735, AllCards3[[#This Row],[Team]]=L735, AllCards3[[#This Row],[Match Date]]=Q735, AllCards3[[#This Row],[Card Type]]="Yellow", N735="Yellow Red")), "No", "Yes")</f>
        <v>Yes</v>
      </c>
    </row>
    <row r="737" spans="1:18" x14ac:dyDescent="0.35">
      <c r="A737" t="s">
        <v>367</v>
      </c>
      <c r="B737" t="s">
        <v>367</v>
      </c>
      <c r="C737" t="s">
        <v>12</v>
      </c>
      <c r="E737" t="s">
        <v>13</v>
      </c>
      <c r="F737">
        <v>194</v>
      </c>
      <c r="G737">
        <v>28</v>
      </c>
      <c r="I737" t="s">
        <v>585</v>
      </c>
      <c r="J737" t="s">
        <v>701</v>
      </c>
      <c r="K737" t="s">
        <v>14</v>
      </c>
      <c r="L737" t="s">
        <v>131</v>
      </c>
      <c r="M737" t="s">
        <v>19</v>
      </c>
      <c r="N737" t="s">
        <v>17</v>
      </c>
      <c r="O737">
        <v>13</v>
      </c>
      <c r="P737">
        <v>2</v>
      </c>
      <c r="Q737" s="1">
        <v>46079.770833333336</v>
      </c>
      <c r="R737" s="1" t="str">
        <f>IF(OR(AND(AllCards3[[#This Row],[First Name]]=I738, AllCards3[[#This Row],[Last Name]]=J738, AllCards3[[#This Row],[Team]]=L738, AllCards3[[#This Row],[Match Date]]=Q738, AllCards3[[#This Row],[Card Type]]="Yellow", N738="Yellow Red"), AND(AllCards3[[#This Row],[First Name]]=I736, AllCards3[[#This Row],[Last Name]]=J736, AllCards3[[#This Row],[Team]]=L736, AllCards3[[#This Row],[Match Date]]=Q736, AllCards3[[#This Row],[Card Type]]="Yellow", N736="Yellow Red")), "No", "Yes")</f>
        <v>Yes</v>
      </c>
    </row>
    <row r="738" spans="1:18" x14ac:dyDescent="0.35">
      <c r="A738" t="s">
        <v>431</v>
      </c>
      <c r="B738" t="s">
        <v>270</v>
      </c>
      <c r="C738" t="s">
        <v>12</v>
      </c>
      <c r="E738" t="s">
        <v>13</v>
      </c>
      <c r="F738">
        <v>220</v>
      </c>
      <c r="G738">
        <v>9</v>
      </c>
      <c r="H738" t="s">
        <v>166</v>
      </c>
      <c r="I738" t="s">
        <v>345</v>
      </c>
      <c r="J738" t="s">
        <v>346</v>
      </c>
      <c r="K738" t="s">
        <v>14</v>
      </c>
      <c r="L738" t="s">
        <v>39</v>
      </c>
      <c r="M738" t="s">
        <v>19</v>
      </c>
      <c r="N738" t="s">
        <v>17</v>
      </c>
      <c r="O738">
        <v>12</v>
      </c>
      <c r="P738">
        <v>2</v>
      </c>
      <c r="Q738" s="1">
        <v>46079.770833333336</v>
      </c>
      <c r="R738" s="1" t="str">
        <f>IF(OR(AND(AllCards3[[#This Row],[First Name]]=I739, AllCards3[[#This Row],[Last Name]]=J739, AllCards3[[#This Row],[Team]]=L739, AllCards3[[#This Row],[Match Date]]=Q739, AllCards3[[#This Row],[Card Type]]="Yellow", N739="Yellow Red"), AND(AllCards3[[#This Row],[First Name]]=I737, AllCards3[[#This Row],[Last Name]]=J737, AllCards3[[#This Row],[Team]]=L737, AllCards3[[#This Row],[Match Date]]=Q737, AllCards3[[#This Row],[Card Type]]="Yellow", N737="Yellow Red")), "No", "Yes")</f>
        <v>Yes</v>
      </c>
    </row>
    <row r="739" spans="1:18" x14ac:dyDescent="0.35">
      <c r="A739" t="s">
        <v>431</v>
      </c>
      <c r="B739" t="s">
        <v>270</v>
      </c>
      <c r="C739" t="s">
        <v>12</v>
      </c>
      <c r="E739" t="s">
        <v>13</v>
      </c>
      <c r="F739">
        <v>224</v>
      </c>
      <c r="G739">
        <v>13</v>
      </c>
      <c r="H739" t="s">
        <v>165</v>
      </c>
      <c r="I739" t="s">
        <v>248</v>
      </c>
      <c r="J739" t="s">
        <v>69</v>
      </c>
      <c r="K739" t="s">
        <v>14</v>
      </c>
      <c r="L739" t="s">
        <v>39</v>
      </c>
      <c r="M739" t="s">
        <v>16</v>
      </c>
      <c r="N739" t="s">
        <v>17</v>
      </c>
      <c r="O739">
        <v>12</v>
      </c>
      <c r="P739">
        <v>2</v>
      </c>
      <c r="Q739" s="1">
        <v>46079.770833333336</v>
      </c>
      <c r="R739" s="1" t="str">
        <f>IF(OR(AND(AllCards3[[#This Row],[First Name]]=I740, AllCards3[[#This Row],[Last Name]]=J740, AllCards3[[#This Row],[Team]]=L740, AllCards3[[#This Row],[Match Date]]=Q740, AllCards3[[#This Row],[Card Type]]="Yellow", N740="Yellow Red"), AND(AllCards3[[#This Row],[First Name]]=I738, AllCards3[[#This Row],[Last Name]]=J738, AllCards3[[#This Row],[Team]]=L738, AllCards3[[#This Row],[Match Date]]=Q738, AllCards3[[#This Row],[Card Type]]="Yellow", N738="Yellow Red")), "No", "Yes")</f>
        <v>Yes</v>
      </c>
    </row>
    <row r="740" spans="1:18" x14ac:dyDescent="0.35">
      <c r="A740" t="s">
        <v>431</v>
      </c>
      <c r="B740" t="s">
        <v>270</v>
      </c>
      <c r="C740" t="s">
        <v>12</v>
      </c>
      <c r="E740" t="s">
        <v>13</v>
      </c>
      <c r="F740">
        <v>221</v>
      </c>
      <c r="G740">
        <v>12</v>
      </c>
      <c r="H740" t="s">
        <v>165</v>
      </c>
      <c r="I740" t="s">
        <v>282</v>
      </c>
      <c r="J740" t="s">
        <v>283</v>
      </c>
      <c r="K740" t="s">
        <v>14</v>
      </c>
      <c r="L740" t="s">
        <v>39</v>
      </c>
      <c r="M740" t="s">
        <v>16</v>
      </c>
      <c r="N740" t="s">
        <v>17</v>
      </c>
      <c r="O740">
        <v>12</v>
      </c>
      <c r="P740">
        <v>2</v>
      </c>
      <c r="Q740" s="1">
        <v>46079.770833333336</v>
      </c>
      <c r="R740" s="1" t="str">
        <f>IF(OR(AND(AllCards3[[#This Row],[First Name]]=I741, AllCards3[[#This Row],[Last Name]]=J741, AllCards3[[#This Row],[Team]]=L741, AllCards3[[#This Row],[Match Date]]=Q741, AllCards3[[#This Row],[Card Type]]="Yellow", N741="Yellow Red"), AND(AllCards3[[#This Row],[First Name]]=I739, AllCards3[[#This Row],[Last Name]]=J739, AllCards3[[#This Row],[Team]]=L739, AllCards3[[#This Row],[Match Date]]=Q739, AllCards3[[#This Row],[Card Type]]="Yellow", N739="Yellow Red")), "No", "Yes")</f>
        <v>No</v>
      </c>
    </row>
    <row r="741" spans="1:18" x14ac:dyDescent="0.35">
      <c r="A741" t="s">
        <v>431</v>
      </c>
      <c r="B741" t="s">
        <v>270</v>
      </c>
      <c r="C741" t="s">
        <v>12</v>
      </c>
      <c r="E741" t="s">
        <v>13</v>
      </c>
      <c r="F741">
        <v>223</v>
      </c>
      <c r="G741">
        <v>12</v>
      </c>
      <c r="H741" t="s">
        <v>165</v>
      </c>
      <c r="I741" t="s">
        <v>282</v>
      </c>
      <c r="J741" t="s">
        <v>283</v>
      </c>
      <c r="K741" t="s">
        <v>14</v>
      </c>
      <c r="L741" t="s">
        <v>39</v>
      </c>
      <c r="M741" t="s">
        <v>16</v>
      </c>
      <c r="N741" t="s">
        <v>49</v>
      </c>
      <c r="O741">
        <v>12</v>
      </c>
      <c r="P741">
        <v>2</v>
      </c>
      <c r="Q741" s="1">
        <v>46079.770833333336</v>
      </c>
      <c r="R741" s="1" t="str">
        <f>IF(OR(AND(AllCards3[[#This Row],[First Name]]=I742, AllCards3[[#This Row],[Last Name]]=J742, AllCards3[[#This Row],[Team]]=L742, AllCards3[[#This Row],[Match Date]]=Q742, AllCards3[[#This Row],[Card Type]]="Yellow", N742="Yellow Red"), AND(AllCards3[[#This Row],[First Name]]=I740, AllCards3[[#This Row],[Last Name]]=J740, AllCards3[[#This Row],[Team]]=L740, AllCards3[[#This Row],[Match Date]]=Q740, AllCards3[[#This Row],[Card Type]]="Yellow", N740="Yellow Red")), "No", "Yes")</f>
        <v>Yes</v>
      </c>
    </row>
    <row r="742" spans="1:18" x14ac:dyDescent="0.35">
      <c r="A742" t="s">
        <v>431</v>
      </c>
      <c r="B742" t="s">
        <v>270</v>
      </c>
      <c r="C742" t="s">
        <v>12</v>
      </c>
      <c r="E742" t="s">
        <v>13</v>
      </c>
      <c r="F742">
        <v>222</v>
      </c>
      <c r="G742">
        <v>17</v>
      </c>
      <c r="H742" t="s">
        <v>165</v>
      </c>
      <c r="I742" t="s">
        <v>702</v>
      </c>
      <c r="J742" t="s">
        <v>277</v>
      </c>
      <c r="K742" t="s">
        <v>14</v>
      </c>
      <c r="L742" t="s">
        <v>28</v>
      </c>
      <c r="M742" t="s">
        <v>16</v>
      </c>
      <c r="N742" t="s">
        <v>17</v>
      </c>
      <c r="O742">
        <v>12</v>
      </c>
      <c r="P742">
        <v>2</v>
      </c>
      <c r="Q742" s="1">
        <v>46079.770833333336</v>
      </c>
      <c r="R742" s="1" t="str">
        <f>IF(OR(AND(AllCards3[[#This Row],[First Name]]=I743, AllCards3[[#This Row],[Last Name]]=J743, AllCards3[[#This Row],[Team]]=L743, AllCards3[[#This Row],[Match Date]]=Q743, AllCards3[[#This Row],[Card Type]]="Yellow", N743="Yellow Red"), AND(AllCards3[[#This Row],[First Name]]=I741, AllCards3[[#This Row],[Last Name]]=J741, AllCards3[[#This Row],[Team]]=L741, AllCards3[[#This Row],[Match Date]]=Q741, AllCards3[[#This Row],[Card Type]]="Yellow", N741="Yellow Red")), "No", "Yes")</f>
        <v>Yes</v>
      </c>
    </row>
    <row r="743" spans="1:18" x14ac:dyDescent="0.35">
      <c r="A743" t="s">
        <v>431</v>
      </c>
      <c r="B743" t="s">
        <v>270</v>
      </c>
      <c r="C743" t="s">
        <v>12</v>
      </c>
      <c r="E743" t="s">
        <v>13</v>
      </c>
      <c r="F743">
        <v>268</v>
      </c>
      <c r="G743">
        <v>4</v>
      </c>
      <c r="H743" t="s">
        <v>165</v>
      </c>
      <c r="I743" t="s">
        <v>334</v>
      </c>
      <c r="J743" t="s">
        <v>335</v>
      </c>
      <c r="K743" t="s">
        <v>14</v>
      </c>
      <c r="L743" t="s">
        <v>28</v>
      </c>
      <c r="M743" t="s">
        <v>16</v>
      </c>
      <c r="N743" t="s">
        <v>17</v>
      </c>
      <c r="O743">
        <v>12</v>
      </c>
      <c r="P743">
        <v>2</v>
      </c>
      <c r="Q743" s="1">
        <v>46079.770833333336</v>
      </c>
      <c r="R743" s="1" t="str">
        <f>IF(OR(AND(AllCards3[[#This Row],[First Name]]=I744, AllCards3[[#This Row],[Last Name]]=J744, AllCards3[[#This Row],[Team]]=L744, AllCards3[[#This Row],[Match Date]]=Q744, AllCards3[[#This Row],[Card Type]]="Yellow", N744="Yellow Red"), AND(AllCards3[[#This Row],[First Name]]=I742, AllCards3[[#This Row],[Last Name]]=J742, AllCards3[[#This Row],[Team]]=L742, AllCards3[[#This Row],[Match Date]]=Q742, AllCards3[[#This Row],[Card Type]]="Yellow", N742="Yellow Red")), "No", "Yes")</f>
        <v>Yes</v>
      </c>
    </row>
    <row r="744" spans="1:18" x14ac:dyDescent="0.35">
      <c r="A744" t="s">
        <v>431</v>
      </c>
      <c r="B744" t="s">
        <v>270</v>
      </c>
      <c r="C744" t="s">
        <v>12</v>
      </c>
      <c r="E744" t="s">
        <v>13</v>
      </c>
      <c r="F744">
        <v>225</v>
      </c>
      <c r="G744">
        <v>6</v>
      </c>
      <c r="H744" t="s">
        <v>167</v>
      </c>
      <c r="I744" t="s">
        <v>580</v>
      </c>
      <c r="J744" t="s">
        <v>581</v>
      </c>
      <c r="K744" t="s">
        <v>14</v>
      </c>
      <c r="L744" t="s">
        <v>28</v>
      </c>
      <c r="M744" t="s">
        <v>16</v>
      </c>
      <c r="N744" t="s">
        <v>17</v>
      </c>
      <c r="O744">
        <v>12</v>
      </c>
      <c r="P744">
        <v>2</v>
      </c>
      <c r="Q744" s="1">
        <v>46079.770833333336</v>
      </c>
      <c r="R744" s="1" t="str">
        <f>IF(OR(AND(AllCards3[[#This Row],[First Name]]=I745, AllCards3[[#This Row],[Last Name]]=J745, AllCards3[[#This Row],[Team]]=L745, AllCards3[[#This Row],[Match Date]]=Q745, AllCards3[[#This Row],[Card Type]]="Yellow", N745="Yellow Red"), AND(AllCards3[[#This Row],[First Name]]=I743, AllCards3[[#This Row],[Last Name]]=J743, AllCards3[[#This Row],[Team]]=L743, AllCards3[[#This Row],[Match Date]]=Q743, AllCards3[[#This Row],[Card Type]]="Yellow", N743="Yellow Red")), "No", "Yes")</f>
        <v>Yes</v>
      </c>
    </row>
    <row r="745" spans="1:18" x14ac:dyDescent="0.35">
      <c r="A745" t="s">
        <v>431</v>
      </c>
      <c r="B745" t="s">
        <v>270</v>
      </c>
      <c r="C745" t="s">
        <v>12</v>
      </c>
      <c r="E745" t="s">
        <v>13</v>
      </c>
      <c r="F745">
        <v>210</v>
      </c>
      <c r="G745">
        <v>21</v>
      </c>
      <c r="H745" t="s">
        <v>165</v>
      </c>
      <c r="I745" t="s">
        <v>444</v>
      </c>
      <c r="J745" t="s">
        <v>344</v>
      </c>
      <c r="K745" t="s">
        <v>14</v>
      </c>
      <c r="L745" t="s">
        <v>21</v>
      </c>
      <c r="M745" t="s">
        <v>16</v>
      </c>
      <c r="N745" t="s">
        <v>17</v>
      </c>
      <c r="O745">
        <v>12</v>
      </c>
      <c r="P745">
        <v>2</v>
      </c>
      <c r="Q745" s="1">
        <v>46080.770833333336</v>
      </c>
      <c r="R745" s="1" t="str">
        <f>IF(OR(AND(AllCards3[[#This Row],[First Name]]=I746, AllCards3[[#This Row],[Last Name]]=J746, AllCards3[[#This Row],[Team]]=L746, AllCards3[[#This Row],[Match Date]]=Q746, AllCards3[[#This Row],[Card Type]]="Yellow", N746="Yellow Red"), AND(AllCards3[[#This Row],[First Name]]=I744, AllCards3[[#This Row],[Last Name]]=J744, AllCards3[[#This Row],[Team]]=L744, AllCards3[[#This Row],[Match Date]]=Q744, AllCards3[[#This Row],[Card Type]]="Yellow", N744="Yellow Red")), "No", "Yes")</f>
        <v>Yes</v>
      </c>
    </row>
    <row r="746" spans="1:18" x14ac:dyDescent="0.35">
      <c r="A746" t="s">
        <v>431</v>
      </c>
      <c r="B746" t="s">
        <v>270</v>
      </c>
      <c r="C746" t="s">
        <v>12</v>
      </c>
      <c r="E746" t="s">
        <v>13</v>
      </c>
      <c r="F746">
        <v>214</v>
      </c>
      <c r="G746">
        <v>7</v>
      </c>
      <c r="H746" t="s">
        <v>166</v>
      </c>
      <c r="I746" t="s">
        <v>703</v>
      </c>
      <c r="J746" t="s">
        <v>27</v>
      </c>
      <c r="K746" t="s">
        <v>14</v>
      </c>
      <c r="L746" t="s">
        <v>21</v>
      </c>
      <c r="M746" t="s">
        <v>16</v>
      </c>
      <c r="N746" t="s">
        <v>80</v>
      </c>
      <c r="O746">
        <v>12</v>
      </c>
      <c r="P746">
        <v>2</v>
      </c>
      <c r="Q746" s="1">
        <v>46080.770833333336</v>
      </c>
      <c r="R746" s="1" t="str">
        <f>IF(OR(AND(AllCards3[[#This Row],[First Name]]=I747, AllCards3[[#This Row],[Last Name]]=J747, AllCards3[[#This Row],[Team]]=L747, AllCards3[[#This Row],[Match Date]]=Q747, AllCards3[[#This Row],[Card Type]]="Yellow", N747="Yellow Red"), AND(AllCards3[[#This Row],[First Name]]=I745, AllCards3[[#This Row],[Last Name]]=J745, AllCards3[[#This Row],[Team]]=L745, AllCards3[[#This Row],[Match Date]]=Q745, AllCards3[[#This Row],[Card Type]]="Yellow", N745="Yellow Red")), "No", "Yes")</f>
        <v>Yes</v>
      </c>
    </row>
    <row r="747" spans="1:18" x14ac:dyDescent="0.35">
      <c r="A747" t="s">
        <v>431</v>
      </c>
      <c r="B747" t="s">
        <v>270</v>
      </c>
      <c r="C747" t="s">
        <v>12</v>
      </c>
      <c r="E747" t="s">
        <v>13</v>
      </c>
      <c r="F747">
        <v>215</v>
      </c>
      <c r="G747">
        <v>1</v>
      </c>
      <c r="H747" t="s">
        <v>168</v>
      </c>
      <c r="I747" t="s">
        <v>704</v>
      </c>
      <c r="J747" t="s">
        <v>69</v>
      </c>
      <c r="K747" t="s">
        <v>14</v>
      </c>
      <c r="L747" t="s">
        <v>21</v>
      </c>
      <c r="M747" t="s">
        <v>16</v>
      </c>
      <c r="N747" t="s">
        <v>17</v>
      </c>
      <c r="O747">
        <v>12</v>
      </c>
      <c r="P747">
        <v>2</v>
      </c>
      <c r="Q747" s="1">
        <v>46080.770833333336</v>
      </c>
      <c r="R747" s="1" t="str">
        <f>IF(OR(AND(AllCards3[[#This Row],[First Name]]=I748, AllCards3[[#This Row],[Last Name]]=J748, AllCards3[[#This Row],[Team]]=L748, AllCards3[[#This Row],[Match Date]]=Q748, AllCards3[[#This Row],[Card Type]]="Yellow", N748="Yellow Red"), AND(AllCards3[[#This Row],[First Name]]=I746, AllCards3[[#This Row],[Last Name]]=J746, AllCards3[[#This Row],[Team]]=L746, AllCards3[[#This Row],[Match Date]]=Q746, AllCards3[[#This Row],[Card Type]]="Yellow", N746="Yellow Red")), "No", "Yes")</f>
        <v>Yes</v>
      </c>
    </row>
    <row r="748" spans="1:18" x14ac:dyDescent="0.35">
      <c r="A748" t="s">
        <v>431</v>
      </c>
      <c r="B748" t="s">
        <v>270</v>
      </c>
      <c r="C748" t="s">
        <v>12</v>
      </c>
      <c r="E748" t="s">
        <v>13</v>
      </c>
      <c r="F748">
        <v>212</v>
      </c>
      <c r="G748">
        <v>12</v>
      </c>
      <c r="H748" t="s">
        <v>166</v>
      </c>
      <c r="I748" t="s">
        <v>705</v>
      </c>
      <c r="J748" t="s">
        <v>706</v>
      </c>
      <c r="K748" t="s">
        <v>14</v>
      </c>
      <c r="L748" t="s">
        <v>21</v>
      </c>
      <c r="M748" t="s">
        <v>19</v>
      </c>
      <c r="N748" t="s">
        <v>17</v>
      </c>
      <c r="O748">
        <v>12</v>
      </c>
      <c r="P748">
        <v>2</v>
      </c>
      <c r="Q748" s="1">
        <v>46080.770833333336</v>
      </c>
      <c r="R748" s="1" t="str">
        <f>IF(OR(AND(AllCards3[[#This Row],[First Name]]=I749, AllCards3[[#This Row],[Last Name]]=J749, AllCards3[[#This Row],[Team]]=L749, AllCards3[[#This Row],[Match Date]]=Q749, AllCards3[[#This Row],[Card Type]]="Yellow", N749="Yellow Red"), AND(AllCards3[[#This Row],[First Name]]=I747, AllCards3[[#This Row],[Last Name]]=J747, AllCards3[[#This Row],[Team]]=L747, AllCards3[[#This Row],[Match Date]]=Q747, AllCards3[[#This Row],[Card Type]]="Yellow", N747="Yellow Red")), "No", "Yes")</f>
        <v>Yes</v>
      </c>
    </row>
    <row r="749" spans="1:18" x14ac:dyDescent="0.35">
      <c r="A749" t="s">
        <v>431</v>
      </c>
      <c r="B749" t="s">
        <v>270</v>
      </c>
      <c r="C749" t="s">
        <v>12</v>
      </c>
      <c r="E749" t="s">
        <v>13</v>
      </c>
      <c r="F749">
        <v>208</v>
      </c>
      <c r="G749">
        <v>10</v>
      </c>
      <c r="H749" t="s">
        <v>166</v>
      </c>
      <c r="I749" t="s">
        <v>84</v>
      </c>
      <c r="J749" t="s">
        <v>85</v>
      </c>
      <c r="K749" t="s">
        <v>14</v>
      </c>
      <c r="L749" t="s">
        <v>21</v>
      </c>
      <c r="M749" t="s">
        <v>19</v>
      </c>
      <c r="N749" t="s">
        <v>17</v>
      </c>
      <c r="O749">
        <v>12</v>
      </c>
      <c r="P749">
        <v>2</v>
      </c>
      <c r="Q749" s="1">
        <v>46080.770833333336</v>
      </c>
      <c r="R749" s="1" t="str">
        <f>IF(OR(AND(AllCards3[[#This Row],[First Name]]=I750, AllCards3[[#This Row],[Last Name]]=J750, AllCards3[[#This Row],[Team]]=L750, AllCards3[[#This Row],[Match Date]]=Q750, AllCards3[[#This Row],[Card Type]]="Yellow", N750="Yellow Red"), AND(AllCards3[[#This Row],[First Name]]=I748, AllCards3[[#This Row],[Last Name]]=J748, AllCards3[[#This Row],[Team]]=L748, AllCards3[[#This Row],[Match Date]]=Q748, AllCards3[[#This Row],[Card Type]]="Yellow", N748="Yellow Red")), "No", "Yes")</f>
        <v>Yes</v>
      </c>
    </row>
    <row r="750" spans="1:18" x14ac:dyDescent="0.35">
      <c r="A750" t="s">
        <v>431</v>
      </c>
      <c r="B750" t="s">
        <v>270</v>
      </c>
      <c r="C750" t="s">
        <v>12</v>
      </c>
      <c r="E750" t="s">
        <v>13</v>
      </c>
      <c r="F750">
        <v>211</v>
      </c>
      <c r="G750">
        <v>28</v>
      </c>
      <c r="H750" t="s">
        <v>167</v>
      </c>
      <c r="I750" t="s">
        <v>636</v>
      </c>
      <c r="J750" t="s">
        <v>637</v>
      </c>
      <c r="K750" t="s">
        <v>14</v>
      </c>
      <c r="L750" t="s">
        <v>21</v>
      </c>
      <c r="M750" t="s">
        <v>638</v>
      </c>
      <c r="N750" t="s">
        <v>17</v>
      </c>
      <c r="O750">
        <v>12</v>
      </c>
      <c r="P750">
        <v>2</v>
      </c>
      <c r="Q750" s="1">
        <v>46080.770833333336</v>
      </c>
      <c r="R750" s="1" t="str">
        <f>IF(OR(AND(AllCards3[[#This Row],[First Name]]=I751, AllCards3[[#This Row],[Last Name]]=J751, AllCards3[[#This Row],[Team]]=L751, AllCards3[[#This Row],[Match Date]]=Q751, AllCards3[[#This Row],[Card Type]]="Yellow", N751="Yellow Red"), AND(AllCards3[[#This Row],[First Name]]=I749, AllCards3[[#This Row],[Last Name]]=J749, AllCards3[[#This Row],[Team]]=L749, AllCards3[[#This Row],[Match Date]]=Q749, AllCards3[[#This Row],[Card Type]]="Yellow", N749="Yellow Red")), "No", "Yes")</f>
        <v>Yes</v>
      </c>
    </row>
    <row r="751" spans="1:18" x14ac:dyDescent="0.35">
      <c r="A751" t="s">
        <v>431</v>
      </c>
      <c r="B751" t="s">
        <v>270</v>
      </c>
      <c r="C751" t="s">
        <v>12</v>
      </c>
      <c r="E751" t="s">
        <v>13</v>
      </c>
      <c r="F751">
        <v>213</v>
      </c>
      <c r="G751">
        <v>23</v>
      </c>
      <c r="H751" t="s">
        <v>167</v>
      </c>
      <c r="I751" t="s">
        <v>707</v>
      </c>
      <c r="J751" t="s">
        <v>708</v>
      </c>
      <c r="K751" t="s">
        <v>14</v>
      </c>
      <c r="L751" t="s">
        <v>15</v>
      </c>
      <c r="M751" t="s">
        <v>16</v>
      </c>
      <c r="N751" t="s">
        <v>17</v>
      </c>
      <c r="O751">
        <v>12</v>
      </c>
      <c r="P751">
        <v>2</v>
      </c>
      <c r="Q751" s="1">
        <v>46080.770833333336</v>
      </c>
      <c r="R751" s="1" t="str">
        <f>IF(OR(AND(AllCards3[[#This Row],[First Name]]=I752, AllCards3[[#This Row],[Last Name]]=J752, AllCards3[[#This Row],[Team]]=L752, AllCards3[[#This Row],[Match Date]]=Q752, AllCards3[[#This Row],[Card Type]]="Yellow", N752="Yellow Red"), AND(AllCards3[[#This Row],[First Name]]=I750, AllCards3[[#This Row],[Last Name]]=J750, AllCards3[[#This Row],[Team]]=L750, AllCards3[[#This Row],[Match Date]]=Q750, AllCards3[[#This Row],[Card Type]]="Yellow", N750="Yellow Red")), "No", "Yes")</f>
        <v>Yes</v>
      </c>
    </row>
    <row r="752" spans="1:18" x14ac:dyDescent="0.35">
      <c r="A752" t="s">
        <v>431</v>
      </c>
      <c r="B752" t="s">
        <v>270</v>
      </c>
      <c r="C752" t="s">
        <v>12</v>
      </c>
      <c r="E752" t="s">
        <v>13</v>
      </c>
      <c r="F752">
        <v>209</v>
      </c>
      <c r="G752">
        <v>26</v>
      </c>
      <c r="H752" t="s">
        <v>167</v>
      </c>
      <c r="I752" t="s">
        <v>339</v>
      </c>
      <c r="J752" t="s">
        <v>108</v>
      </c>
      <c r="K752" t="s">
        <v>14</v>
      </c>
      <c r="L752" t="s">
        <v>15</v>
      </c>
      <c r="M752" t="s">
        <v>19</v>
      </c>
      <c r="N752" t="s">
        <v>17</v>
      </c>
      <c r="O752">
        <v>12</v>
      </c>
      <c r="P752">
        <v>2</v>
      </c>
      <c r="Q752" s="1">
        <v>46080.770833333336</v>
      </c>
      <c r="R752" s="1" t="str">
        <f>IF(OR(AND(AllCards3[[#This Row],[First Name]]=I753, AllCards3[[#This Row],[Last Name]]=J753, AllCards3[[#This Row],[Team]]=L753, AllCards3[[#This Row],[Match Date]]=Q753, AllCards3[[#This Row],[Card Type]]="Yellow", N753="Yellow Red"), AND(AllCards3[[#This Row],[First Name]]=I751, AllCards3[[#This Row],[Last Name]]=J751, AllCards3[[#This Row],[Team]]=L751, AllCards3[[#This Row],[Match Date]]=Q751, AllCards3[[#This Row],[Card Type]]="Yellow", N751="Yellow Red")), "No", "Yes")</f>
        <v>Yes</v>
      </c>
    </row>
    <row r="753" spans="1:18" x14ac:dyDescent="0.35">
      <c r="A753" t="s">
        <v>431</v>
      </c>
      <c r="B753" t="s">
        <v>270</v>
      </c>
      <c r="C753" t="s">
        <v>12</v>
      </c>
      <c r="E753" t="s">
        <v>13</v>
      </c>
      <c r="F753">
        <v>232</v>
      </c>
      <c r="G753">
        <v>18</v>
      </c>
      <c r="I753" t="s">
        <v>582</v>
      </c>
      <c r="J753" t="s">
        <v>33</v>
      </c>
      <c r="K753" t="s">
        <v>14</v>
      </c>
      <c r="L753" t="s">
        <v>24</v>
      </c>
      <c r="M753" t="s">
        <v>16</v>
      </c>
      <c r="N753" t="s">
        <v>80</v>
      </c>
      <c r="O753">
        <v>12</v>
      </c>
      <c r="P753">
        <v>2</v>
      </c>
      <c r="Q753" s="1">
        <v>46081.614583333336</v>
      </c>
      <c r="R753" s="1" t="str">
        <f>IF(OR(AND(AllCards3[[#This Row],[First Name]]=I754, AllCards3[[#This Row],[Last Name]]=J754, AllCards3[[#This Row],[Team]]=L754, AllCards3[[#This Row],[Match Date]]=Q754, AllCards3[[#This Row],[Card Type]]="Yellow", N754="Yellow Red"), AND(AllCards3[[#This Row],[First Name]]=I752, AllCards3[[#This Row],[Last Name]]=J752, AllCards3[[#This Row],[Team]]=L752, AllCards3[[#This Row],[Match Date]]=Q752, AllCards3[[#This Row],[Card Type]]="Yellow", N752="Yellow Red")), "No", "Yes")</f>
        <v>Yes</v>
      </c>
    </row>
    <row r="754" spans="1:18" x14ac:dyDescent="0.35">
      <c r="A754" t="s">
        <v>431</v>
      </c>
      <c r="B754" t="s">
        <v>270</v>
      </c>
      <c r="C754" t="s">
        <v>12</v>
      </c>
      <c r="E754" t="s">
        <v>13</v>
      </c>
      <c r="F754">
        <v>231</v>
      </c>
      <c r="G754">
        <v>15</v>
      </c>
      <c r="H754" t="s">
        <v>165</v>
      </c>
      <c r="I754" t="s">
        <v>709</v>
      </c>
      <c r="J754" t="s">
        <v>34</v>
      </c>
      <c r="K754" t="s">
        <v>14</v>
      </c>
      <c r="L754" t="s">
        <v>26</v>
      </c>
      <c r="M754" t="s">
        <v>16</v>
      </c>
      <c r="N754" t="s">
        <v>17</v>
      </c>
      <c r="O754">
        <v>12</v>
      </c>
      <c r="P754">
        <v>2</v>
      </c>
      <c r="Q754" s="1">
        <v>46081.614583333336</v>
      </c>
      <c r="R754" s="1" t="str">
        <f>IF(OR(AND(AllCards3[[#This Row],[First Name]]=I755, AllCards3[[#This Row],[Last Name]]=J755, AllCards3[[#This Row],[Team]]=L755, AllCards3[[#This Row],[Match Date]]=Q755, AllCards3[[#This Row],[Card Type]]="Yellow", N755="Yellow Red"), AND(AllCards3[[#This Row],[First Name]]=I753, AllCards3[[#This Row],[Last Name]]=J753, AllCards3[[#This Row],[Team]]=L753, AllCards3[[#This Row],[Match Date]]=Q753, AllCards3[[#This Row],[Card Type]]="Yellow", N753="Yellow Red")), "No", "Yes")</f>
        <v>Yes</v>
      </c>
    </row>
    <row r="755" spans="1:18" x14ac:dyDescent="0.35">
      <c r="A755" t="s">
        <v>431</v>
      </c>
      <c r="B755" t="s">
        <v>270</v>
      </c>
      <c r="C755" t="s">
        <v>12</v>
      </c>
      <c r="E755" t="s">
        <v>13</v>
      </c>
      <c r="F755">
        <v>234</v>
      </c>
      <c r="G755">
        <v>16</v>
      </c>
      <c r="H755" t="s">
        <v>167</v>
      </c>
      <c r="I755" t="s">
        <v>55</v>
      </c>
      <c r="J755" t="s">
        <v>56</v>
      </c>
      <c r="K755" t="s">
        <v>14</v>
      </c>
      <c r="L755" t="s">
        <v>26</v>
      </c>
      <c r="M755" t="s">
        <v>16</v>
      </c>
      <c r="N755" t="s">
        <v>17</v>
      </c>
      <c r="O755">
        <v>12</v>
      </c>
      <c r="P755">
        <v>2</v>
      </c>
      <c r="Q755" s="1">
        <v>46081.614583333336</v>
      </c>
      <c r="R755" s="1" t="str">
        <f>IF(OR(AND(AllCards3[[#This Row],[First Name]]=I756, AllCards3[[#This Row],[Last Name]]=J756, AllCards3[[#This Row],[Team]]=L756, AllCards3[[#This Row],[Match Date]]=Q756, AllCards3[[#This Row],[Card Type]]="Yellow", N756="Yellow Red"), AND(AllCards3[[#This Row],[First Name]]=I754, AllCards3[[#This Row],[Last Name]]=J754, AllCards3[[#This Row],[Team]]=L754, AllCards3[[#This Row],[Match Date]]=Q754, AllCards3[[#This Row],[Card Type]]="Yellow", N754="Yellow Red")), "No", "Yes")</f>
        <v>Yes</v>
      </c>
    </row>
    <row r="756" spans="1:18" x14ac:dyDescent="0.35">
      <c r="A756" t="s">
        <v>431</v>
      </c>
      <c r="B756" t="s">
        <v>270</v>
      </c>
      <c r="C756" t="s">
        <v>12</v>
      </c>
      <c r="E756" t="s">
        <v>13</v>
      </c>
      <c r="F756">
        <v>233</v>
      </c>
      <c r="G756">
        <v>7</v>
      </c>
      <c r="H756" t="s">
        <v>167</v>
      </c>
      <c r="I756" t="s">
        <v>160</v>
      </c>
      <c r="J756" t="s">
        <v>220</v>
      </c>
      <c r="K756" t="s">
        <v>14</v>
      </c>
      <c r="L756" t="s">
        <v>26</v>
      </c>
      <c r="M756" t="s">
        <v>19</v>
      </c>
      <c r="N756" t="s">
        <v>17</v>
      </c>
      <c r="O756">
        <v>12</v>
      </c>
      <c r="P756">
        <v>2</v>
      </c>
      <c r="Q756" s="1">
        <v>46081.614583333336</v>
      </c>
      <c r="R756" s="1" t="str">
        <f>IF(OR(AND(AllCards3[[#This Row],[First Name]]=I757, AllCards3[[#This Row],[Last Name]]=J757, AllCards3[[#This Row],[Team]]=L757, AllCards3[[#This Row],[Match Date]]=Q757, AllCards3[[#This Row],[Card Type]]="Yellow", N757="Yellow Red"), AND(AllCards3[[#This Row],[First Name]]=I755, AllCards3[[#This Row],[Last Name]]=J755, AllCards3[[#This Row],[Team]]=L755, AllCards3[[#This Row],[Match Date]]=Q755, AllCards3[[#This Row],[Card Type]]="Yellow", N755="Yellow Red")), "No", "Yes")</f>
        <v>Yes</v>
      </c>
    </row>
    <row r="757" spans="1:18" x14ac:dyDescent="0.35">
      <c r="A757" t="s">
        <v>431</v>
      </c>
      <c r="B757" t="s">
        <v>270</v>
      </c>
      <c r="C757" t="s">
        <v>12</v>
      </c>
      <c r="E757" t="s">
        <v>13</v>
      </c>
      <c r="F757">
        <v>235</v>
      </c>
      <c r="G757">
        <v>9</v>
      </c>
      <c r="H757" t="s">
        <v>166</v>
      </c>
      <c r="I757" t="s">
        <v>647</v>
      </c>
      <c r="J757" t="s">
        <v>648</v>
      </c>
      <c r="K757" t="s">
        <v>14</v>
      </c>
      <c r="L757" t="s">
        <v>26</v>
      </c>
      <c r="M757" t="s">
        <v>19</v>
      </c>
      <c r="N757" t="s">
        <v>17</v>
      </c>
      <c r="O757">
        <v>12</v>
      </c>
      <c r="P757">
        <v>2</v>
      </c>
      <c r="Q757" s="1">
        <v>46081.614583333336</v>
      </c>
      <c r="R757" s="1" t="str">
        <f>IF(OR(AND(AllCards3[[#This Row],[First Name]]=I758, AllCards3[[#This Row],[Last Name]]=J758, AllCards3[[#This Row],[Team]]=L758, AllCards3[[#This Row],[Match Date]]=Q758, AllCards3[[#This Row],[Card Type]]="Yellow", N758="Yellow Red"), AND(AllCards3[[#This Row],[First Name]]=I756, AllCards3[[#This Row],[Last Name]]=J756, AllCards3[[#This Row],[Team]]=L756, AllCards3[[#This Row],[Match Date]]=Q756, AllCards3[[#This Row],[Card Type]]="Yellow", N756="Yellow Red")), "No", "Yes")</f>
        <v>Yes</v>
      </c>
    </row>
    <row r="758" spans="1:18" x14ac:dyDescent="0.35">
      <c r="A758" t="s">
        <v>431</v>
      </c>
      <c r="B758" t="s">
        <v>270</v>
      </c>
      <c r="C758" t="s">
        <v>12</v>
      </c>
      <c r="E758" t="s">
        <v>13</v>
      </c>
      <c r="F758">
        <v>236</v>
      </c>
      <c r="G758">
        <v>30</v>
      </c>
      <c r="H758" t="s">
        <v>165</v>
      </c>
      <c r="I758" t="s">
        <v>644</v>
      </c>
      <c r="J758" t="s">
        <v>45</v>
      </c>
      <c r="K758" t="s">
        <v>14</v>
      </c>
      <c r="L758" t="s">
        <v>37</v>
      </c>
      <c r="M758" t="s">
        <v>16</v>
      </c>
      <c r="N758" t="s">
        <v>17</v>
      </c>
      <c r="O758">
        <v>12</v>
      </c>
      <c r="P758">
        <v>2</v>
      </c>
      <c r="Q758" s="1">
        <v>46081.625</v>
      </c>
      <c r="R758" s="1" t="str">
        <f>IF(OR(AND(AllCards3[[#This Row],[First Name]]=I759, AllCards3[[#This Row],[Last Name]]=J759, AllCards3[[#This Row],[Team]]=L759, AllCards3[[#This Row],[Match Date]]=Q759, AllCards3[[#This Row],[Card Type]]="Yellow", N759="Yellow Red"), AND(AllCards3[[#This Row],[First Name]]=I757, AllCards3[[#This Row],[Last Name]]=J757, AllCards3[[#This Row],[Team]]=L757, AllCards3[[#This Row],[Match Date]]=Q757, AllCards3[[#This Row],[Card Type]]="Yellow", N757="Yellow Red")), "No", "Yes")</f>
        <v>Yes</v>
      </c>
    </row>
    <row r="759" spans="1:18" x14ac:dyDescent="0.35">
      <c r="A759" t="s">
        <v>431</v>
      </c>
      <c r="B759" t="s">
        <v>270</v>
      </c>
      <c r="C759" t="s">
        <v>12</v>
      </c>
      <c r="E759" t="s">
        <v>13</v>
      </c>
      <c r="F759">
        <v>289</v>
      </c>
      <c r="G759">
        <v>11</v>
      </c>
      <c r="H759" t="s">
        <v>166</v>
      </c>
      <c r="I759" t="s">
        <v>173</v>
      </c>
      <c r="J759" t="s">
        <v>174</v>
      </c>
      <c r="K759" t="s">
        <v>14</v>
      </c>
      <c r="L759" t="s">
        <v>152</v>
      </c>
      <c r="M759" t="s">
        <v>16</v>
      </c>
      <c r="N759" t="s">
        <v>17</v>
      </c>
      <c r="O759">
        <v>12</v>
      </c>
      <c r="P759">
        <v>2</v>
      </c>
      <c r="Q759" s="1">
        <v>46081.666666666664</v>
      </c>
      <c r="R759" s="1" t="str">
        <f>IF(OR(AND(AllCards3[[#This Row],[First Name]]=I760, AllCards3[[#This Row],[Last Name]]=J760, AllCards3[[#This Row],[Team]]=L760, AllCards3[[#This Row],[Match Date]]=Q760, AllCards3[[#This Row],[Card Type]]="Yellow", N760="Yellow Red"), AND(AllCards3[[#This Row],[First Name]]=I758, AllCards3[[#This Row],[Last Name]]=J758, AllCards3[[#This Row],[Team]]=L758, AllCards3[[#This Row],[Match Date]]=Q758, AllCards3[[#This Row],[Card Type]]="Yellow", N758="Yellow Red")), "No", "Yes")</f>
        <v>Yes</v>
      </c>
    </row>
    <row r="760" spans="1:18" x14ac:dyDescent="0.35">
      <c r="A760" t="s">
        <v>431</v>
      </c>
      <c r="B760" t="s">
        <v>270</v>
      </c>
      <c r="C760" t="s">
        <v>12</v>
      </c>
      <c r="E760" t="s">
        <v>13</v>
      </c>
      <c r="F760">
        <v>219</v>
      </c>
      <c r="G760">
        <v>26</v>
      </c>
      <c r="H760" t="s">
        <v>166</v>
      </c>
      <c r="I760" t="s">
        <v>710</v>
      </c>
      <c r="J760" t="s">
        <v>60</v>
      </c>
      <c r="K760" t="s">
        <v>14</v>
      </c>
      <c r="L760" t="s">
        <v>152</v>
      </c>
      <c r="M760" t="s">
        <v>16</v>
      </c>
      <c r="N760" t="s">
        <v>17</v>
      </c>
      <c r="O760">
        <v>12</v>
      </c>
      <c r="P760">
        <v>2</v>
      </c>
      <c r="Q760" s="1">
        <v>46081.666666666664</v>
      </c>
      <c r="R760" s="1" t="str">
        <f>IF(OR(AND(AllCards3[[#This Row],[First Name]]=I761, AllCards3[[#This Row],[Last Name]]=J761, AllCards3[[#This Row],[Team]]=L761, AllCards3[[#This Row],[Match Date]]=Q761, AllCards3[[#This Row],[Card Type]]="Yellow", N761="Yellow Red"), AND(AllCards3[[#This Row],[First Name]]=I759, AllCards3[[#This Row],[Last Name]]=J759, AllCards3[[#This Row],[Team]]=L759, AllCards3[[#This Row],[Match Date]]=Q759, AllCards3[[#This Row],[Card Type]]="Yellow", N759="Yellow Red")), "No", "Yes")</f>
        <v>Yes</v>
      </c>
    </row>
    <row r="761" spans="1:18" x14ac:dyDescent="0.35">
      <c r="A761" t="s">
        <v>431</v>
      </c>
      <c r="B761" t="s">
        <v>270</v>
      </c>
      <c r="C761" t="s">
        <v>12</v>
      </c>
      <c r="E761" t="s">
        <v>13</v>
      </c>
      <c r="F761">
        <v>216</v>
      </c>
      <c r="G761">
        <v>4</v>
      </c>
      <c r="H761" t="s">
        <v>165</v>
      </c>
      <c r="I761" t="s">
        <v>711</v>
      </c>
      <c r="J761" t="s">
        <v>700</v>
      </c>
      <c r="K761" t="s">
        <v>14</v>
      </c>
      <c r="L761" t="s">
        <v>152</v>
      </c>
      <c r="M761" t="s">
        <v>16</v>
      </c>
      <c r="N761" t="s">
        <v>17</v>
      </c>
      <c r="O761">
        <v>12</v>
      </c>
      <c r="P761">
        <v>2</v>
      </c>
      <c r="Q761" s="1">
        <v>46081.666666666664</v>
      </c>
      <c r="R761" s="1" t="str">
        <f>IF(OR(AND(AllCards3[[#This Row],[First Name]]=I762, AllCards3[[#This Row],[Last Name]]=J762, AllCards3[[#This Row],[Team]]=L762, AllCards3[[#This Row],[Match Date]]=Q762, AllCards3[[#This Row],[Card Type]]="Yellow", N762="Yellow Red"), AND(AllCards3[[#This Row],[First Name]]=I760, AllCards3[[#This Row],[Last Name]]=J760, AllCards3[[#This Row],[Team]]=L760, AllCards3[[#This Row],[Match Date]]=Q760, AllCards3[[#This Row],[Card Type]]="Yellow", N760="Yellow Red")), "No", "Yes")</f>
        <v>Yes</v>
      </c>
    </row>
    <row r="762" spans="1:18" x14ac:dyDescent="0.35">
      <c r="A762" t="s">
        <v>431</v>
      </c>
      <c r="B762" t="s">
        <v>270</v>
      </c>
      <c r="C762" t="s">
        <v>12</v>
      </c>
      <c r="E762" t="s">
        <v>13</v>
      </c>
      <c r="F762">
        <v>339</v>
      </c>
      <c r="G762">
        <v>4</v>
      </c>
      <c r="I762" t="s">
        <v>643</v>
      </c>
      <c r="J762" t="s">
        <v>622</v>
      </c>
      <c r="K762" t="s">
        <v>14</v>
      </c>
      <c r="L762" t="s">
        <v>18</v>
      </c>
      <c r="M762" t="s">
        <v>16</v>
      </c>
      <c r="N762" t="s">
        <v>17</v>
      </c>
      <c r="O762">
        <v>12</v>
      </c>
      <c r="P762">
        <v>2</v>
      </c>
      <c r="Q762" s="1">
        <v>46081.666666666664</v>
      </c>
      <c r="R762" s="1" t="str">
        <f>IF(OR(AND(AllCards3[[#This Row],[First Name]]=I763, AllCards3[[#This Row],[Last Name]]=J763, AllCards3[[#This Row],[Team]]=L763, AllCards3[[#This Row],[Match Date]]=Q763, AllCards3[[#This Row],[Card Type]]="Yellow", N763="Yellow Red"), AND(AllCards3[[#This Row],[First Name]]=I761, AllCards3[[#This Row],[Last Name]]=J761, AllCards3[[#This Row],[Team]]=L761, AllCards3[[#This Row],[Match Date]]=Q761, AllCards3[[#This Row],[Card Type]]="Yellow", N761="Yellow Red")), "No", "Yes")</f>
        <v>Yes</v>
      </c>
    </row>
    <row r="763" spans="1:18" x14ac:dyDescent="0.35">
      <c r="A763" t="s">
        <v>431</v>
      </c>
      <c r="B763" t="s">
        <v>270</v>
      </c>
      <c r="C763" t="s">
        <v>12</v>
      </c>
      <c r="E763" t="s">
        <v>13</v>
      </c>
      <c r="F763">
        <v>218</v>
      </c>
      <c r="G763">
        <v>20</v>
      </c>
      <c r="I763" t="s">
        <v>272</v>
      </c>
      <c r="J763" t="s">
        <v>273</v>
      </c>
      <c r="K763" t="s">
        <v>14</v>
      </c>
      <c r="L763" t="s">
        <v>18</v>
      </c>
      <c r="M763" t="s">
        <v>19</v>
      </c>
      <c r="N763" t="s">
        <v>17</v>
      </c>
      <c r="O763">
        <v>12</v>
      </c>
      <c r="P763">
        <v>2</v>
      </c>
      <c r="Q763" s="1">
        <v>46081.666666666664</v>
      </c>
      <c r="R763" s="1" t="str">
        <f>IF(OR(AND(AllCards3[[#This Row],[First Name]]=I764, AllCards3[[#This Row],[Last Name]]=J764, AllCards3[[#This Row],[Team]]=L764, AllCards3[[#This Row],[Match Date]]=Q764, AllCards3[[#This Row],[Card Type]]="Yellow", N764="Yellow Red"), AND(AllCards3[[#This Row],[First Name]]=I762, AllCards3[[#This Row],[Last Name]]=J762, AllCards3[[#This Row],[Team]]=L762, AllCards3[[#This Row],[Match Date]]=Q762, AllCards3[[#This Row],[Card Type]]="Yellow", N762="Yellow Red")), "No", "Yes")</f>
        <v>Yes</v>
      </c>
    </row>
    <row r="764" spans="1:18" x14ac:dyDescent="0.35">
      <c r="A764" t="s">
        <v>431</v>
      </c>
      <c r="B764" t="s">
        <v>270</v>
      </c>
      <c r="C764" t="s">
        <v>12</v>
      </c>
      <c r="E764" t="s">
        <v>13</v>
      </c>
      <c r="F764">
        <v>217</v>
      </c>
      <c r="G764">
        <v>15</v>
      </c>
      <c r="I764" t="s">
        <v>50</v>
      </c>
      <c r="J764" t="s">
        <v>101</v>
      </c>
      <c r="K764" t="s">
        <v>14</v>
      </c>
      <c r="L764" t="s">
        <v>18</v>
      </c>
      <c r="M764" t="s">
        <v>19</v>
      </c>
      <c r="N764" t="s">
        <v>17</v>
      </c>
      <c r="O764">
        <v>12</v>
      </c>
      <c r="P764">
        <v>2</v>
      </c>
      <c r="Q764" s="1">
        <v>46081.666666666664</v>
      </c>
      <c r="R764" s="1" t="str">
        <f>IF(OR(AND(AllCards3[[#This Row],[First Name]]=I765, AllCards3[[#This Row],[Last Name]]=J765, AllCards3[[#This Row],[Team]]=L765, AllCards3[[#This Row],[Match Date]]=Q765, AllCards3[[#This Row],[Card Type]]="Yellow", N765="Yellow Red"), AND(AllCards3[[#This Row],[First Name]]=I763, AllCards3[[#This Row],[Last Name]]=J763, AllCards3[[#This Row],[Team]]=L763, AllCards3[[#This Row],[Match Date]]=Q763, AllCards3[[#This Row],[Card Type]]="Yellow", N763="Yellow Red")), "No", "Yes")</f>
        <v>Yes</v>
      </c>
    </row>
    <row r="765" spans="1:18" x14ac:dyDescent="0.35">
      <c r="A765" t="s">
        <v>175</v>
      </c>
      <c r="B765" t="s">
        <v>175</v>
      </c>
      <c r="C765" t="s">
        <v>12</v>
      </c>
      <c r="E765" t="s">
        <v>13</v>
      </c>
      <c r="F765">
        <v>218</v>
      </c>
      <c r="G765">
        <v>9</v>
      </c>
      <c r="I765" t="s">
        <v>712</v>
      </c>
      <c r="J765" t="s">
        <v>220</v>
      </c>
      <c r="K765" t="s">
        <v>14</v>
      </c>
      <c r="L765" t="s">
        <v>145</v>
      </c>
      <c r="M765" t="s">
        <v>19</v>
      </c>
      <c r="N765" t="s">
        <v>17</v>
      </c>
      <c r="O765">
        <v>13</v>
      </c>
      <c r="P765">
        <v>2</v>
      </c>
      <c r="Q765" s="1">
        <v>46081.791666666664</v>
      </c>
      <c r="R765" s="1" t="str">
        <f>IF(OR(AND(AllCards3[[#This Row],[First Name]]=I766, AllCards3[[#This Row],[Last Name]]=J766, AllCards3[[#This Row],[Team]]=L766, AllCards3[[#This Row],[Match Date]]=Q766, AllCards3[[#This Row],[Card Type]]="Yellow", N766="Yellow Red"), AND(AllCards3[[#This Row],[First Name]]=I764, AllCards3[[#This Row],[Last Name]]=J764, AllCards3[[#This Row],[Team]]=L764, AllCards3[[#This Row],[Match Date]]=Q764, AllCards3[[#This Row],[Card Type]]="Yellow", N764="Yellow Red")), "No", "Yes")</f>
        <v>Yes</v>
      </c>
    </row>
    <row r="766" spans="1:18" x14ac:dyDescent="0.35">
      <c r="A766" t="s">
        <v>175</v>
      </c>
      <c r="B766" t="s">
        <v>175</v>
      </c>
      <c r="C766" t="s">
        <v>12</v>
      </c>
      <c r="E766" t="s">
        <v>13</v>
      </c>
      <c r="F766">
        <v>217</v>
      </c>
      <c r="G766">
        <v>14</v>
      </c>
      <c r="I766" t="s">
        <v>143</v>
      </c>
      <c r="J766" t="s">
        <v>144</v>
      </c>
      <c r="K766" t="s">
        <v>14</v>
      </c>
      <c r="L766" t="s">
        <v>145</v>
      </c>
      <c r="M766" t="s">
        <v>19</v>
      </c>
      <c r="N766" t="s">
        <v>17</v>
      </c>
      <c r="O766">
        <v>13</v>
      </c>
      <c r="P766">
        <v>2</v>
      </c>
      <c r="Q766" s="1">
        <v>46081.791666666664</v>
      </c>
      <c r="R766" s="1" t="str">
        <f>IF(OR(AND(AllCards3[[#This Row],[First Name]]=I767, AllCards3[[#This Row],[Last Name]]=J767, AllCards3[[#This Row],[Team]]=L767, AllCards3[[#This Row],[Match Date]]=Q767, AllCards3[[#This Row],[Card Type]]="Yellow", N767="Yellow Red"), AND(AllCards3[[#This Row],[First Name]]=I765, AllCards3[[#This Row],[Last Name]]=J765, AllCards3[[#This Row],[Team]]=L765, AllCards3[[#This Row],[Match Date]]=Q765, AllCards3[[#This Row],[Card Type]]="Yellow", N765="Yellow Red")), "No", "Yes")</f>
        <v>Yes</v>
      </c>
    </row>
    <row r="767" spans="1:18" x14ac:dyDescent="0.35">
      <c r="A767" t="s">
        <v>175</v>
      </c>
      <c r="B767" t="s">
        <v>175</v>
      </c>
      <c r="C767" t="s">
        <v>12</v>
      </c>
      <c r="E767" t="s">
        <v>13</v>
      </c>
      <c r="F767">
        <v>219</v>
      </c>
      <c r="G767">
        <v>9</v>
      </c>
      <c r="I767" t="s">
        <v>362</v>
      </c>
      <c r="J767" t="s">
        <v>67</v>
      </c>
      <c r="K767" t="s">
        <v>14</v>
      </c>
      <c r="L767" t="s">
        <v>41</v>
      </c>
      <c r="M767" t="s">
        <v>16</v>
      </c>
      <c r="N767" t="s">
        <v>17</v>
      </c>
      <c r="O767">
        <v>13</v>
      </c>
      <c r="P767">
        <v>2</v>
      </c>
      <c r="Q767" s="1">
        <v>46081.791666666664</v>
      </c>
      <c r="R767" s="1" t="str">
        <f>IF(OR(AND(AllCards3[[#This Row],[First Name]]=I768, AllCards3[[#This Row],[Last Name]]=J768, AllCards3[[#This Row],[Team]]=L768, AllCards3[[#This Row],[Match Date]]=Q768, AllCards3[[#This Row],[Card Type]]="Yellow", N768="Yellow Red"), AND(AllCards3[[#This Row],[First Name]]=I766, AllCards3[[#This Row],[Last Name]]=J766, AllCards3[[#This Row],[Team]]=L766, AllCards3[[#This Row],[Match Date]]=Q766, AllCards3[[#This Row],[Card Type]]="Yellow", N766="Yellow Red")), "No", "Yes")</f>
        <v>Yes</v>
      </c>
    </row>
    <row r="768" spans="1:18" x14ac:dyDescent="0.35">
      <c r="A768" t="s">
        <v>175</v>
      </c>
      <c r="B768" t="s">
        <v>175</v>
      </c>
      <c r="C768" t="s">
        <v>12</v>
      </c>
      <c r="E768" t="s">
        <v>13</v>
      </c>
      <c r="F768">
        <v>221</v>
      </c>
      <c r="G768">
        <v>29</v>
      </c>
      <c r="I768" t="s">
        <v>294</v>
      </c>
      <c r="J768" t="s">
        <v>295</v>
      </c>
      <c r="K768" t="s">
        <v>14</v>
      </c>
      <c r="L768" t="s">
        <v>41</v>
      </c>
      <c r="M768" t="s">
        <v>296</v>
      </c>
      <c r="N768" t="s">
        <v>17</v>
      </c>
      <c r="O768">
        <v>13</v>
      </c>
      <c r="P768">
        <v>2</v>
      </c>
      <c r="Q768" s="1">
        <v>46081.791666666664</v>
      </c>
      <c r="R768" s="1" t="str">
        <f>IF(OR(AND(AllCards3[[#This Row],[First Name]]=I769, AllCards3[[#This Row],[Last Name]]=J769, AllCards3[[#This Row],[Team]]=L769, AllCards3[[#This Row],[Match Date]]=Q769, AllCards3[[#This Row],[Card Type]]="Yellow", N769="Yellow Red"), AND(AllCards3[[#This Row],[First Name]]=I767, AllCards3[[#This Row],[Last Name]]=J767, AllCards3[[#This Row],[Team]]=L767, AllCards3[[#This Row],[Match Date]]=Q767, AllCards3[[#This Row],[Card Type]]="Yellow", N767="Yellow Red")), "No", "Yes")</f>
        <v>Yes</v>
      </c>
    </row>
    <row r="769" spans="1:18" x14ac:dyDescent="0.35">
      <c r="A769" t="s">
        <v>175</v>
      </c>
      <c r="B769" t="s">
        <v>175</v>
      </c>
      <c r="C769" t="s">
        <v>12</v>
      </c>
      <c r="E769" t="s">
        <v>13</v>
      </c>
      <c r="F769">
        <v>220</v>
      </c>
      <c r="G769">
        <v>10</v>
      </c>
      <c r="I769" t="s">
        <v>713</v>
      </c>
      <c r="J769" t="s">
        <v>714</v>
      </c>
      <c r="K769" t="s">
        <v>14</v>
      </c>
      <c r="L769" t="s">
        <v>41</v>
      </c>
      <c r="M769" t="s">
        <v>19</v>
      </c>
      <c r="N769" t="s">
        <v>17</v>
      </c>
      <c r="O769">
        <v>13</v>
      </c>
      <c r="P769">
        <v>2</v>
      </c>
      <c r="Q769" s="1">
        <v>46081.791666666664</v>
      </c>
      <c r="R769" s="1" t="str">
        <f>IF(OR(AND(AllCards3[[#This Row],[First Name]]=I770, AllCards3[[#This Row],[Last Name]]=J770, AllCards3[[#This Row],[Team]]=L770, AllCards3[[#This Row],[Match Date]]=Q770, AllCards3[[#This Row],[Card Type]]="Yellow", N770="Yellow Red"), AND(AllCards3[[#This Row],[First Name]]=I768, AllCards3[[#This Row],[Last Name]]=J768, AllCards3[[#This Row],[Team]]=L768, AllCards3[[#This Row],[Match Date]]=Q768, AllCards3[[#This Row],[Card Type]]="Yellow", N768="Yellow Red")), "No", "Yes")</f>
        <v>Yes</v>
      </c>
    </row>
    <row r="770" spans="1:18" x14ac:dyDescent="0.35">
      <c r="A770" t="s">
        <v>175</v>
      </c>
      <c r="B770" t="s">
        <v>175</v>
      </c>
      <c r="C770" t="s">
        <v>12</v>
      </c>
      <c r="E770" t="s">
        <v>13</v>
      </c>
      <c r="F770">
        <v>224</v>
      </c>
      <c r="G770">
        <v>19</v>
      </c>
      <c r="I770" t="s">
        <v>239</v>
      </c>
      <c r="J770" t="s">
        <v>238</v>
      </c>
      <c r="K770" t="s">
        <v>14</v>
      </c>
      <c r="L770" t="s">
        <v>133</v>
      </c>
      <c r="M770" t="s">
        <v>16</v>
      </c>
      <c r="N770" t="s">
        <v>17</v>
      </c>
      <c r="O770">
        <v>13</v>
      </c>
      <c r="P770">
        <v>2</v>
      </c>
      <c r="Q770" s="1">
        <v>46084.770833333336</v>
      </c>
      <c r="R770" s="1" t="str">
        <f>IF(OR(AND(AllCards3[[#This Row],[First Name]]=I771, AllCards3[[#This Row],[Last Name]]=J771, AllCards3[[#This Row],[Team]]=L771, AllCards3[[#This Row],[Match Date]]=Q771, AllCards3[[#This Row],[Card Type]]="Yellow", N771="Yellow Red"), AND(AllCards3[[#This Row],[First Name]]=I769, AllCards3[[#This Row],[Last Name]]=J769, AllCards3[[#This Row],[Team]]=L769, AllCards3[[#This Row],[Match Date]]=Q769, AllCards3[[#This Row],[Card Type]]="Yellow", N769="Yellow Red")), "No", "Yes")</f>
        <v>Yes</v>
      </c>
    </row>
    <row r="771" spans="1:18" x14ac:dyDescent="0.35">
      <c r="A771" t="s">
        <v>175</v>
      </c>
      <c r="B771" t="s">
        <v>175</v>
      </c>
      <c r="C771" t="s">
        <v>12</v>
      </c>
      <c r="E771" t="s">
        <v>13</v>
      </c>
      <c r="F771">
        <v>223</v>
      </c>
      <c r="G771">
        <v>15</v>
      </c>
      <c r="I771" t="s">
        <v>435</v>
      </c>
      <c r="J771" t="s">
        <v>436</v>
      </c>
      <c r="K771" t="s">
        <v>14</v>
      </c>
      <c r="L771" t="s">
        <v>133</v>
      </c>
      <c r="M771" t="s">
        <v>19</v>
      </c>
      <c r="N771" t="s">
        <v>17</v>
      </c>
      <c r="O771">
        <v>13</v>
      </c>
      <c r="P771">
        <v>2</v>
      </c>
      <c r="Q771" s="1">
        <v>46084.770833333336</v>
      </c>
      <c r="R771" s="1" t="str">
        <f>IF(OR(AND(AllCards3[[#This Row],[First Name]]=I772, AllCards3[[#This Row],[Last Name]]=J772, AllCards3[[#This Row],[Team]]=L772, AllCards3[[#This Row],[Match Date]]=Q772, AllCards3[[#This Row],[Card Type]]="Yellow", N772="Yellow Red"), AND(AllCards3[[#This Row],[First Name]]=I770, AllCards3[[#This Row],[Last Name]]=J770, AllCards3[[#This Row],[Team]]=L770, AllCards3[[#This Row],[Match Date]]=Q770, AllCards3[[#This Row],[Card Type]]="Yellow", N770="Yellow Red")), "No", "Yes")</f>
        <v>Yes</v>
      </c>
    </row>
    <row r="772" spans="1:18" x14ac:dyDescent="0.35">
      <c r="A772" t="s">
        <v>367</v>
      </c>
      <c r="B772" t="s">
        <v>367</v>
      </c>
      <c r="C772" t="s">
        <v>12</v>
      </c>
      <c r="E772" t="s">
        <v>13</v>
      </c>
      <c r="F772">
        <v>197</v>
      </c>
      <c r="G772">
        <v>10</v>
      </c>
      <c r="H772" t="s">
        <v>166</v>
      </c>
      <c r="I772" t="s">
        <v>635</v>
      </c>
      <c r="J772" t="s">
        <v>69</v>
      </c>
      <c r="K772" t="s">
        <v>14</v>
      </c>
      <c r="L772" t="s">
        <v>121</v>
      </c>
      <c r="M772" t="s">
        <v>16</v>
      </c>
      <c r="N772" t="s">
        <v>17</v>
      </c>
      <c r="O772">
        <v>13</v>
      </c>
      <c r="P772">
        <v>2</v>
      </c>
      <c r="Q772" s="1">
        <v>46084.770833333336</v>
      </c>
      <c r="R772" s="1" t="str">
        <f>IF(OR(AND(AllCards3[[#This Row],[First Name]]=I773, AllCards3[[#This Row],[Last Name]]=J773, AllCards3[[#This Row],[Team]]=L773, AllCards3[[#This Row],[Match Date]]=Q773, AllCards3[[#This Row],[Card Type]]="Yellow", N773="Yellow Red"), AND(AllCards3[[#This Row],[First Name]]=I771, AllCards3[[#This Row],[Last Name]]=J771, AllCards3[[#This Row],[Team]]=L771, AllCards3[[#This Row],[Match Date]]=Q771, AllCards3[[#This Row],[Card Type]]="Yellow", N771="Yellow Red")), "No", "Yes")</f>
        <v>Yes</v>
      </c>
    </row>
    <row r="773" spans="1:18" x14ac:dyDescent="0.35">
      <c r="A773" t="s">
        <v>367</v>
      </c>
      <c r="B773" t="s">
        <v>367</v>
      </c>
      <c r="C773" t="s">
        <v>12</v>
      </c>
      <c r="E773" t="s">
        <v>13</v>
      </c>
      <c r="F773">
        <v>201</v>
      </c>
      <c r="G773">
        <v>20</v>
      </c>
      <c r="H773" t="s">
        <v>167</v>
      </c>
      <c r="I773" t="s">
        <v>715</v>
      </c>
      <c r="J773" t="s">
        <v>179</v>
      </c>
      <c r="K773" t="s">
        <v>14</v>
      </c>
      <c r="L773" t="s">
        <v>121</v>
      </c>
      <c r="M773" t="s">
        <v>19</v>
      </c>
      <c r="N773" t="s">
        <v>17</v>
      </c>
      <c r="O773">
        <v>13</v>
      </c>
      <c r="P773">
        <v>2</v>
      </c>
      <c r="Q773" s="1">
        <v>46084.770833333336</v>
      </c>
      <c r="R773" s="1" t="str">
        <f>IF(OR(AND(AllCards3[[#This Row],[First Name]]=I774, AllCards3[[#This Row],[Last Name]]=J774, AllCards3[[#This Row],[Team]]=L774, AllCards3[[#This Row],[Match Date]]=Q774, AllCards3[[#This Row],[Card Type]]="Yellow", N774="Yellow Red"), AND(AllCards3[[#This Row],[First Name]]=I772, AllCards3[[#This Row],[Last Name]]=J772, AllCards3[[#This Row],[Team]]=L772, AllCards3[[#This Row],[Match Date]]=Q772, AllCards3[[#This Row],[Card Type]]="Yellow", N772="Yellow Red")), "No", "Yes")</f>
        <v>Yes</v>
      </c>
    </row>
    <row r="774" spans="1:18" x14ac:dyDescent="0.35">
      <c r="A774" t="s">
        <v>367</v>
      </c>
      <c r="B774" t="s">
        <v>367</v>
      </c>
      <c r="C774" t="s">
        <v>12</v>
      </c>
      <c r="E774" t="s">
        <v>13</v>
      </c>
      <c r="F774">
        <v>198</v>
      </c>
      <c r="G774">
        <v>3</v>
      </c>
      <c r="H774" t="s">
        <v>165</v>
      </c>
      <c r="I774" t="s">
        <v>541</v>
      </c>
      <c r="J774" t="s">
        <v>420</v>
      </c>
      <c r="K774" t="s">
        <v>14</v>
      </c>
      <c r="L774" t="s">
        <v>121</v>
      </c>
      <c r="M774" t="s">
        <v>16</v>
      </c>
      <c r="N774" t="s">
        <v>17</v>
      </c>
      <c r="O774">
        <v>13</v>
      </c>
      <c r="P774">
        <v>2</v>
      </c>
      <c r="Q774" s="1">
        <v>46084.770833333336</v>
      </c>
      <c r="R774" s="1" t="str">
        <f>IF(OR(AND(AllCards3[[#This Row],[First Name]]=I775, AllCards3[[#This Row],[Last Name]]=J775, AllCards3[[#This Row],[Team]]=L775, AllCards3[[#This Row],[Match Date]]=Q775, AllCards3[[#This Row],[Card Type]]="Yellow", N775="Yellow Red"), AND(AllCards3[[#This Row],[First Name]]=I773, AllCards3[[#This Row],[Last Name]]=J773, AllCards3[[#This Row],[Team]]=L773, AllCards3[[#This Row],[Match Date]]=Q773, AllCards3[[#This Row],[Card Type]]="Yellow", N773="Yellow Red")), "No", "Yes")</f>
        <v>Yes</v>
      </c>
    </row>
    <row r="775" spans="1:18" x14ac:dyDescent="0.35">
      <c r="A775" t="s">
        <v>367</v>
      </c>
      <c r="B775" t="s">
        <v>367</v>
      </c>
      <c r="C775" t="s">
        <v>12</v>
      </c>
      <c r="E775" t="s">
        <v>13</v>
      </c>
      <c r="F775">
        <v>200</v>
      </c>
      <c r="G775">
        <v>9</v>
      </c>
      <c r="I775" t="s">
        <v>716</v>
      </c>
      <c r="J775" t="s">
        <v>717</v>
      </c>
      <c r="K775" t="s">
        <v>14</v>
      </c>
      <c r="L775" t="s">
        <v>121</v>
      </c>
      <c r="M775" t="s">
        <v>16</v>
      </c>
      <c r="N775" t="s">
        <v>17</v>
      </c>
      <c r="O775">
        <v>13</v>
      </c>
      <c r="P775">
        <v>2</v>
      </c>
      <c r="Q775" s="1">
        <v>46084.770833333336</v>
      </c>
      <c r="R775" s="1" t="str">
        <f>IF(OR(AND(AllCards3[[#This Row],[First Name]]=I776, AllCards3[[#This Row],[Last Name]]=J776, AllCards3[[#This Row],[Team]]=L776, AllCards3[[#This Row],[Match Date]]=Q776, AllCards3[[#This Row],[Card Type]]="Yellow", N776="Yellow Red"), AND(AllCards3[[#This Row],[First Name]]=I774, AllCards3[[#This Row],[Last Name]]=J774, AllCards3[[#This Row],[Team]]=L774, AllCards3[[#This Row],[Match Date]]=Q774, AllCards3[[#This Row],[Card Type]]="Yellow", N774="Yellow Red")), "No", "Yes")</f>
        <v>No</v>
      </c>
    </row>
    <row r="776" spans="1:18" x14ac:dyDescent="0.35">
      <c r="A776" t="s">
        <v>367</v>
      </c>
      <c r="B776" t="s">
        <v>367</v>
      </c>
      <c r="C776" t="s">
        <v>12</v>
      </c>
      <c r="E776" t="s">
        <v>13</v>
      </c>
      <c r="F776">
        <v>202</v>
      </c>
      <c r="G776">
        <v>9</v>
      </c>
      <c r="I776" t="s">
        <v>716</v>
      </c>
      <c r="J776" t="s">
        <v>717</v>
      </c>
      <c r="K776" t="s">
        <v>14</v>
      </c>
      <c r="L776" t="s">
        <v>121</v>
      </c>
      <c r="M776" t="s">
        <v>16</v>
      </c>
      <c r="N776" t="s">
        <v>49</v>
      </c>
      <c r="O776">
        <v>13</v>
      </c>
      <c r="P776">
        <v>2</v>
      </c>
      <c r="Q776" s="1">
        <v>46084.770833333336</v>
      </c>
      <c r="R776" s="1" t="str">
        <f>IF(OR(AND(AllCards3[[#This Row],[First Name]]=I777, AllCards3[[#This Row],[Last Name]]=J777, AllCards3[[#This Row],[Team]]=L777, AllCards3[[#This Row],[Match Date]]=Q777, AllCards3[[#This Row],[Card Type]]="Yellow", N777="Yellow Red"), AND(AllCards3[[#This Row],[First Name]]=I775, AllCards3[[#This Row],[Last Name]]=J775, AllCards3[[#This Row],[Team]]=L775, AllCards3[[#This Row],[Match Date]]=Q775, AllCards3[[#This Row],[Card Type]]="Yellow", N775="Yellow Red")), "No", "Yes")</f>
        <v>Yes</v>
      </c>
    </row>
    <row r="777" spans="1:18" x14ac:dyDescent="0.35">
      <c r="A777" t="s">
        <v>175</v>
      </c>
      <c r="B777" t="s">
        <v>175</v>
      </c>
      <c r="C777" t="s">
        <v>12</v>
      </c>
      <c r="E777" t="s">
        <v>13</v>
      </c>
      <c r="F777">
        <v>222</v>
      </c>
      <c r="G777">
        <v>14</v>
      </c>
      <c r="I777" t="s">
        <v>372</v>
      </c>
      <c r="J777" t="s">
        <v>373</v>
      </c>
      <c r="K777" t="s">
        <v>14</v>
      </c>
      <c r="L777" t="s">
        <v>140</v>
      </c>
      <c r="M777" t="s">
        <v>16</v>
      </c>
      <c r="N777" t="s">
        <v>17</v>
      </c>
      <c r="O777">
        <v>13</v>
      </c>
      <c r="P777">
        <v>2</v>
      </c>
      <c r="Q777" s="1">
        <v>46084.770833333336</v>
      </c>
      <c r="R777" s="1" t="str">
        <f>IF(OR(AND(AllCards3[[#This Row],[First Name]]=I778, AllCards3[[#This Row],[Last Name]]=J778, AllCards3[[#This Row],[Team]]=L778, AllCards3[[#This Row],[Match Date]]=Q778, AllCards3[[#This Row],[Card Type]]="Yellow", N778="Yellow Red"), AND(AllCards3[[#This Row],[First Name]]=I776, AllCards3[[#This Row],[Last Name]]=J776, AllCards3[[#This Row],[Team]]=L776, AllCards3[[#This Row],[Match Date]]=Q776, AllCards3[[#This Row],[Card Type]]="Yellow", N776="Yellow Red")), "No", "Yes")</f>
        <v>Yes</v>
      </c>
    </row>
    <row r="778" spans="1:18" x14ac:dyDescent="0.35">
      <c r="A778" t="s">
        <v>367</v>
      </c>
      <c r="B778" t="s">
        <v>367</v>
      </c>
      <c r="C778" t="s">
        <v>12</v>
      </c>
      <c r="E778" t="s">
        <v>13</v>
      </c>
      <c r="F778">
        <v>196</v>
      </c>
      <c r="G778">
        <v>19</v>
      </c>
      <c r="I778" t="s">
        <v>284</v>
      </c>
      <c r="J778" t="s">
        <v>285</v>
      </c>
      <c r="K778" t="s">
        <v>14</v>
      </c>
      <c r="L778" t="s">
        <v>136</v>
      </c>
      <c r="M778" t="s">
        <v>19</v>
      </c>
      <c r="N778" t="s">
        <v>17</v>
      </c>
      <c r="O778">
        <v>13</v>
      </c>
      <c r="P778">
        <v>2</v>
      </c>
      <c r="Q778" s="1">
        <v>46084.770833333336</v>
      </c>
      <c r="R778" s="1" t="str">
        <f>IF(OR(AND(AllCards3[[#This Row],[First Name]]=I779, AllCards3[[#This Row],[Last Name]]=J779, AllCards3[[#This Row],[Team]]=L779, AllCards3[[#This Row],[Match Date]]=Q779, AllCards3[[#This Row],[Card Type]]="Yellow", N779="Yellow Red"), AND(AllCards3[[#This Row],[First Name]]=I777, AllCards3[[#This Row],[Last Name]]=J777, AllCards3[[#This Row],[Team]]=L777, AllCards3[[#This Row],[Match Date]]=Q777, AllCards3[[#This Row],[Card Type]]="Yellow", N777="Yellow Red")), "No", "Yes")</f>
        <v>Yes</v>
      </c>
    </row>
    <row r="779" spans="1:18" x14ac:dyDescent="0.35">
      <c r="A779" t="s">
        <v>367</v>
      </c>
      <c r="B779" t="s">
        <v>367</v>
      </c>
      <c r="C779" t="s">
        <v>12</v>
      </c>
      <c r="E779" t="s">
        <v>13</v>
      </c>
      <c r="F779">
        <v>199</v>
      </c>
      <c r="G779">
        <v>27</v>
      </c>
      <c r="I779" t="s">
        <v>134</v>
      </c>
      <c r="J779" t="s">
        <v>135</v>
      </c>
      <c r="K779" t="s">
        <v>14</v>
      </c>
      <c r="L779" t="s">
        <v>136</v>
      </c>
      <c r="M779" t="s">
        <v>16</v>
      </c>
      <c r="N779" t="s">
        <v>17</v>
      </c>
      <c r="O779">
        <v>13</v>
      </c>
      <c r="P779">
        <v>2</v>
      </c>
      <c r="Q779" s="1">
        <v>46084.770833333336</v>
      </c>
      <c r="R779" s="1" t="str">
        <f>IF(OR(AND(AllCards3[[#This Row],[First Name]]=I780, AllCards3[[#This Row],[Last Name]]=J780, AllCards3[[#This Row],[Team]]=L780, AllCards3[[#This Row],[Match Date]]=Q780, AllCards3[[#This Row],[Card Type]]="Yellow", N780="Yellow Red"), AND(AllCards3[[#This Row],[First Name]]=I778, AllCards3[[#This Row],[Last Name]]=J778, AllCards3[[#This Row],[Team]]=L778, AllCards3[[#This Row],[Match Date]]=Q778, AllCards3[[#This Row],[Card Type]]="Yellow", N778="Yellow Red")), "No", "Yes")</f>
        <v>Yes</v>
      </c>
    </row>
    <row r="780" spans="1:18" x14ac:dyDescent="0.35">
      <c r="A780" t="s">
        <v>367</v>
      </c>
      <c r="B780" t="s">
        <v>367</v>
      </c>
      <c r="C780" t="s">
        <v>12</v>
      </c>
      <c r="E780" t="s">
        <v>13</v>
      </c>
      <c r="F780">
        <v>225</v>
      </c>
      <c r="G780">
        <v>16</v>
      </c>
      <c r="I780" t="s">
        <v>718</v>
      </c>
      <c r="J780" t="s">
        <v>719</v>
      </c>
      <c r="K780" t="s">
        <v>14</v>
      </c>
      <c r="L780" t="s">
        <v>138</v>
      </c>
      <c r="M780" t="s">
        <v>19</v>
      </c>
      <c r="N780" t="s">
        <v>17</v>
      </c>
      <c r="O780">
        <v>14</v>
      </c>
      <c r="P780">
        <v>2</v>
      </c>
      <c r="Q780" s="1">
        <v>46085.770833333336</v>
      </c>
      <c r="R780" s="1" t="str">
        <f>IF(OR(AND(AllCards3[[#This Row],[First Name]]=I781, AllCards3[[#This Row],[Last Name]]=J781, AllCards3[[#This Row],[Team]]=L781, AllCards3[[#This Row],[Match Date]]=Q781, AllCards3[[#This Row],[Card Type]]="Yellow", N781="Yellow Red"), AND(AllCards3[[#This Row],[First Name]]=I779, AllCards3[[#This Row],[Last Name]]=J779, AllCards3[[#This Row],[Team]]=L779, AllCards3[[#This Row],[Match Date]]=Q779, AllCards3[[#This Row],[Card Type]]="Yellow", N779="Yellow Red")), "No", "Yes")</f>
        <v>Yes</v>
      </c>
    </row>
    <row r="781" spans="1:18" x14ac:dyDescent="0.35">
      <c r="A781" t="s">
        <v>367</v>
      </c>
      <c r="B781" t="s">
        <v>367</v>
      </c>
      <c r="C781" t="s">
        <v>12</v>
      </c>
      <c r="E781" t="s">
        <v>13</v>
      </c>
      <c r="F781">
        <v>221</v>
      </c>
      <c r="G781">
        <v>2</v>
      </c>
      <c r="I781" t="s">
        <v>320</v>
      </c>
      <c r="J781" t="s">
        <v>333</v>
      </c>
      <c r="K781" t="s">
        <v>14</v>
      </c>
      <c r="L781" t="s">
        <v>138</v>
      </c>
      <c r="M781" t="s">
        <v>16</v>
      </c>
      <c r="N781" t="s">
        <v>17</v>
      </c>
      <c r="O781">
        <v>14</v>
      </c>
      <c r="P781">
        <v>2</v>
      </c>
      <c r="Q781" s="1">
        <v>46085.770833333336</v>
      </c>
      <c r="R781" s="1" t="str">
        <f>IF(OR(AND(AllCards3[[#This Row],[First Name]]=I782, AllCards3[[#This Row],[Last Name]]=J782, AllCards3[[#This Row],[Team]]=L782, AllCards3[[#This Row],[Match Date]]=Q782, AllCards3[[#This Row],[Card Type]]="Yellow", N782="Yellow Red"), AND(AllCards3[[#This Row],[First Name]]=I780, AllCards3[[#This Row],[Last Name]]=J780, AllCards3[[#This Row],[Team]]=L780, AllCards3[[#This Row],[Match Date]]=Q780, AllCards3[[#This Row],[Card Type]]="Yellow", N780="Yellow Red")), "No", "Yes")</f>
        <v>Yes</v>
      </c>
    </row>
    <row r="782" spans="1:18" x14ac:dyDescent="0.35">
      <c r="A782" t="s">
        <v>572</v>
      </c>
      <c r="B782" t="s">
        <v>572</v>
      </c>
      <c r="C782" t="s">
        <v>682</v>
      </c>
      <c r="E782" t="s">
        <v>574</v>
      </c>
      <c r="F782">
        <v>59</v>
      </c>
      <c r="G782">
        <v>18</v>
      </c>
      <c r="I782" t="s">
        <v>720</v>
      </c>
      <c r="J782" t="s">
        <v>389</v>
      </c>
      <c r="K782" t="s">
        <v>14</v>
      </c>
      <c r="L782" t="s">
        <v>145</v>
      </c>
      <c r="M782" t="s">
        <v>16</v>
      </c>
      <c r="N782" t="s">
        <v>17</v>
      </c>
      <c r="O782">
        <v>5</v>
      </c>
      <c r="P782">
        <v>1</v>
      </c>
      <c r="Q782" s="1">
        <v>46085.770833333336</v>
      </c>
      <c r="R782" s="1" t="str">
        <f>IF(OR(AND(AllCards3[[#This Row],[First Name]]=I783, AllCards3[[#This Row],[Last Name]]=J783, AllCards3[[#This Row],[Team]]=L783, AllCards3[[#This Row],[Match Date]]=Q783, AllCards3[[#This Row],[Card Type]]="Yellow", N783="Yellow Red"), AND(AllCards3[[#This Row],[First Name]]=I781, AllCards3[[#This Row],[Last Name]]=J781, AllCards3[[#This Row],[Team]]=L781, AllCards3[[#This Row],[Match Date]]=Q781, AllCards3[[#This Row],[Card Type]]="Yellow", N781="Yellow Red")), "No", "Yes")</f>
        <v>Yes</v>
      </c>
    </row>
    <row r="783" spans="1:18" x14ac:dyDescent="0.35">
      <c r="A783" t="s">
        <v>572</v>
      </c>
      <c r="B783" t="s">
        <v>572</v>
      </c>
      <c r="C783" t="s">
        <v>682</v>
      </c>
      <c r="E783" t="s">
        <v>574</v>
      </c>
      <c r="F783">
        <v>58</v>
      </c>
      <c r="G783">
        <v>5</v>
      </c>
      <c r="I783" t="s">
        <v>619</v>
      </c>
      <c r="J783" t="s">
        <v>721</v>
      </c>
      <c r="K783" t="s">
        <v>14</v>
      </c>
      <c r="L783" t="s">
        <v>145</v>
      </c>
      <c r="M783" t="s">
        <v>16</v>
      </c>
      <c r="N783" t="s">
        <v>17</v>
      </c>
      <c r="O783">
        <v>5</v>
      </c>
      <c r="P783">
        <v>1</v>
      </c>
      <c r="Q783" s="1">
        <v>46085.770833333336</v>
      </c>
      <c r="R783" s="1" t="str">
        <f>IF(OR(AND(AllCards3[[#This Row],[First Name]]=I784, AllCards3[[#This Row],[Last Name]]=J784, AllCards3[[#This Row],[Team]]=L784, AllCards3[[#This Row],[Match Date]]=Q784, AllCards3[[#This Row],[Card Type]]="Yellow", N784="Yellow Red"), AND(AllCards3[[#This Row],[First Name]]=I782, AllCards3[[#This Row],[Last Name]]=J782, AllCards3[[#This Row],[Team]]=L782, AllCards3[[#This Row],[Match Date]]=Q782, AllCards3[[#This Row],[Card Type]]="Yellow", N782="Yellow Red")), "No", "Yes")</f>
        <v>Yes</v>
      </c>
    </row>
    <row r="784" spans="1:18" x14ac:dyDescent="0.35">
      <c r="A784" t="s">
        <v>572</v>
      </c>
      <c r="B784" t="s">
        <v>572</v>
      </c>
      <c r="C784" t="s">
        <v>682</v>
      </c>
      <c r="E784" t="s">
        <v>574</v>
      </c>
      <c r="F784">
        <v>61</v>
      </c>
      <c r="I784" t="s">
        <v>722</v>
      </c>
      <c r="J784" t="s">
        <v>723</v>
      </c>
      <c r="K784" t="s">
        <v>44</v>
      </c>
      <c r="L784" t="s">
        <v>145</v>
      </c>
      <c r="N784" t="s">
        <v>17</v>
      </c>
      <c r="O784">
        <v>5</v>
      </c>
      <c r="P784">
        <v>1</v>
      </c>
      <c r="Q784" s="1">
        <v>46085.770833333336</v>
      </c>
      <c r="R784" s="1" t="str">
        <f>IF(OR(AND(AllCards3[[#This Row],[First Name]]=I785, AllCards3[[#This Row],[Last Name]]=J785, AllCards3[[#This Row],[Team]]=L785, AllCards3[[#This Row],[Match Date]]=Q785, AllCards3[[#This Row],[Card Type]]="Yellow", N785="Yellow Red"), AND(AllCards3[[#This Row],[First Name]]=I783, AllCards3[[#This Row],[Last Name]]=J783, AllCards3[[#This Row],[Team]]=L783, AllCards3[[#This Row],[Match Date]]=Q783, AllCards3[[#This Row],[Card Type]]="Yellow", N783="Yellow Red")), "No", "Yes")</f>
        <v>Yes</v>
      </c>
    </row>
    <row r="785" spans="1:18" x14ac:dyDescent="0.35">
      <c r="A785" t="s">
        <v>367</v>
      </c>
      <c r="B785" t="s">
        <v>367</v>
      </c>
      <c r="C785" t="s">
        <v>12</v>
      </c>
      <c r="E785" t="s">
        <v>13</v>
      </c>
      <c r="F785">
        <v>222</v>
      </c>
      <c r="G785">
        <v>21</v>
      </c>
      <c r="I785" t="s">
        <v>280</v>
      </c>
      <c r="J785" t="s">
        <v>65</v>
      </c>
      <c r="K785" t="s">
        <v>14</v>
      </c>
      <c r="L785" t="s">
        <v>159</v>
      </c>
      <c r="M785" t="s">
        <v>16</v>
      </c>
      <c r="N785" t="s">
        <v>17</v>
      </c>
      <c r="O785">
        <v>14</v>
      </c>
      <c r="P785">
        <v>2</v>
      </c>
      <c r="Q785" s="1">
        <v>46085.770833333336</v>
      </c>
      <c r="R785" s="1" t="str">
        <f>IF(OR(AND(AllCards3[[#This Row],[First Name]]=I786, AllCards3[[#This Row],[Last Name]]=J786, AllCards3[[#This Row],[Team]]=L786, AllCards3[[#This Row],[Match Date]]=Q786, AllCards3[[#This Row],[Card Type]]="Yellow", N786="Yellow Red"), AND(AllCards3[[#This Row],[First Name]]=I784, AllCards3[[#This Row],[Last Name]]=J784, AllCards3[[#This Row],[Team]]=L784, AllCards3[[#This Row],[Match Date]]=Q784, AllCards3[[#This Row],[Card Type]]="Yellow", N784="Yellow Red")), "No", "Yes")</f>
        <v>No</v>
      </c>
    </row>
    <row r="786" spans="1:18" x14ac:dyDescent="0.35">
      <c r="A786" t="s">
        <v>367</v>
      </c>
      <c r="B786" t="s">
        <v>367</v>
      </c>
      <c r="C786" t="s">
        <v>12</v>
      </c>
      <c r="E786" t="s">
        <v>13</v>
      </c>
      <c r="F786">
        <v>226</v>
      </c>
      <c r="G786">
        <v>21</v>
      </c>
      <c r="I786" t="s">
        <v>280</v>
      </c>
      <c r="J786" t="s">
        <v>65</v>
      </c>
      <c r="K786" t="s">
        <v>14</v>
      </c>
      <c r="L786" t="s">
        <v>159</v>
      </c>
      <c r="M786" t="s">
        <v>16</v>
      </c>
      <c r="N786" t="s">
        <v>49</v>
      </c>
      <c r="O786">
        <v>14</v>
      </c>
      <c r="P786">
        <v>2</v>
      </c>
      <c r="Q786" s="1">
        <v>46085.770833333336</v>
      </c>
      <c r="R786" s="1" t="str">
        <f>IF(OR(AND(AllCards3[[#This Row],[First Name]]=I787, AllCards3[[#This Row],[Last Name]]=J787, AllCards3[[#This Row],[Team]]=L787, AllCards3[[#This Row],[Match Date]]=Q787, AllCards3[[#This Row],[Card Type]]="Yellow", N787="Yellow Red"), AND(AllCards3[[#This Row],[First Name]]=I785, AllCards3[[#This Row],[Last Name]]=J785, AllCards3[[#This Row],[Team]]=L785, AllCards3[[#This Row],[Match Date]]=Q785, AllCards3[[#This Row],[Card Type]]="Yellow", N785="Yellow Red")), "No", "Yes")</f>
        <v>Yes</v>
      </c>
    </row>
    <row r="787" spans="1:18" x14ac:dyDescent="0.35">
      <c r="A787" t="s">
        <v>367</v>
      </c>
      <c r="B787" t="s">
        <v>367</v>
      </c>
      <c r="C787" t="s">
        <v>12</v>
      </c>
      <c r="E787" t="s">
        <v>13</v>
      </c>
      <c r="F787">
        <v>224</v>
      </c>
      <c r="G787">
        <v>2</v>
      </c>
      <c r="I787" t="s">
        <v>724</v>
      </c>
      <c r="J787" t="s">
        <v>725</v>
      </c>
      <c r="K787" t="s">
        <v>14</v>
      </c>
      <c r="L787" t="s">
        <v>159</v>
      </c>
      <c r="M787" t="s">
        <v>19</v>
      </c>
      <c r="N787" t="s">
        <v>17</v>
      </c>
      <c r="O787">
        <v>14</v>
      </c>
      <c r="P787">
        <v>2</v>
      </c>
      <c r="Q787" s="1">
        <v>46085.770833333336</v>
      </c>
      <c r="R787" s="1" t="str">
        <f>IF(OR(AND(AllCards3[[#This Row],[First Name]]=I788, AllCards3[[#This Row],[Last Name]]=J788, AllCards3[[#This Row],[Team]]=L788, AllCards3[[#This Row],[Match Date]]=Q788, AllCards3[[#This Row],[Card Type]]="Yellow", N788="Yellow Red"), AND(AllCards3[[#This Row],[First Name]]=I786, AllCards3[[#This Row],[Last Name]]=J786, AllCards3[[#This Row],[Team]]=L786, AllCards3[[#This Row],[Match Date]]=Q786, AllCards3[[#This Row],[Card Type]]="Yellow", N786="Yellow Red")), "No", "Yes")</f>
        <v>Yes</v>
      </c>
    </row>
    <row r="788" spans="1:18" x14ac:dyDescent="0.35">
      <c r="A788" t="s">
        <v>367</v>
      </c>
      <c r="B788" t="s">
        <v>367</v>
      </c>
      <c r="C788" t="s">
        <v>12</v>
      </c>
      <c r="E788" t="s">
        <v>13</v>
      </c>
      <c r="F788">
        <v>223</v>
      </c>
      <c r="G788">
        <v>17</v>
      </c>
      <c r="I788" t="s">
        <v>87</v>
      </c>
      <c r="J788" t="s">
        <v>158</v>
      </c>
      <c r="K788" t="s">
        <v>14</v>
      </c>
      <c r="L788" t="s">
        <v>159</v>
      </c>
      <c r="M788" t="s">
        <v>19</v>
      </c>
      <c r="N788" t="s">
        <v>17</v>
      </c>
      <c r="O788">
        <v>14</v>
      </c>
      <c r="P788">
        <v>2</v>
      </c>
      <c r="Q788" s="1">
        <v>46085.770833333336</v>
      </c>
      <c r="R788" s="1" t="str">
        <f>IF(OR(AND(AllCards3[[#This Row],[First Name]]=I789, AllCards3[[#This Row],[Last Name]]=J789, AllCards3[[#This Row],[Team]]=L789, AllCards3[[#This Row],[Match Date]]=Q789, AllCards3[[#This Row],[Card Type]]="Yellow", N789="Yellow Red"), AND(AllCards3[[#This Row],[First Name]]=I787, AllCards3[[#This Row],[Last Name]]=J787, AllCards3[[#This Row],[Team]]=L787, AllCards3[[#This Row],[Match Date]]=Q787, AllCards3[[#This Row],[Card Type]]="Yellow", N787="Yellow Red")), "No", "Yes")</f>
        <v>No</v>
      </c>
    </row>
    <row r="789" spans="1:18" x14ac:dyDescent="0.35">
      <c r="A789" t="s">
        <v>367</v>
      </c>
      <c r="B789" t="s">
        <v>367</v>
      </c>
      <c r="C789" t="s">
        <v>12</v>
      </c>
      <c r="E789" t="s">
        <v>13</v>
      </c>
      <c r="F789">
        <v>227</v>
      </c>
      <c r="G789">
        <v>17</v>
      </c>
      <c r="I789" t="s">
        <v>87</v>
      </c>
      <c r="J789" t="s">
        <v>158</v>
      </c>
      <c r="K789" t="s">
        <v>14</v>
      </c>
      <c r="L789" t="s">
        <v>159</v>
      </c>
      <c r="M789" t="s">
        <v>19</v>
      </c>
      <c r="N789" t="s">
        <v>49</v>
      </c>
      <c r="O789">
        <v>14</v>
      </c>
      <c r="P789">
        <v>2</v>
      </c>
      <c r="Q789" s="1">
        <v>46085.770833333336</v>
      </c>
      <c r="R789" s="1" t="str">
        <f>IF(OR(AND(AllCards3[[#This Row],[First Name]]=I790, AllCards3[[#This Row],[Last Name]]=J790, AllCards3[[#This Row],[Team]]=L790, AllCards3[[#This Row],[Match Date]]=Q790, AllCards3[[#This Row],[Card Type]]="Yellow", N790="Yellow Red"), AND(AllCards3[[#This Row],[First Name]]=I788, AllCards3[[#This Row],[Last Name]]=J788, AllCards3[[#This Row],[Team]]=L788, AllCards3[[#This Row],[Match Date]]=Q788, AllCards3[[#This Row],[Card Type]]="Yellow", N788="Yellow Red")), "No", "Yes")</f>
        <v>Yes</v>
      </c>
    </row>
    <row r="790" spans="1:18" x14ac:dyDescent="0.35">
      <c r="A790" t="s">
        <v>572</v>
      </c>
      <c r="B790" t="s">
        <v>572</v>
      </c>
      <c r="C790" t="s">
        <v>682</v>
      </c>
      <c r="E790" t="s">
        <v>574</v>
      </c>
      <c r="F790">
        <v>60</v>
      </c>
      <c r="G790">
        <v>9</v>
      </c>
      <c r="H790" t="s">
        <v>166</v>
      </c>
      <c r="I790" t="s">
        <v>726</v>
      </c>
      <c r="J790" t="s">
        <v>727</v>
      </c>
      <c r="K790" t="s">
        <v>14</v>
      </c>
      <c r="L790" t="s">
        <v>53</v>
      </c>
      <c r="M790" t="s">
        <v>19</v>
      </c>
      <c r="N790" t="s">
        <v>17</v>
      </c>
      <c r="O790">
        <v>5</v>
      </c>
      <c r="P790">
        <v>1</v>
      </c>
      <c r="Q790" s="1">
        <v>46085.770833333336</v>
      </c>
      <c r="R790" s="1" t="str">
        <f>IF(OR(AND(AllCards3[[#This Row],[First Name]]=I791, AllCards3[[#This Row],[Last Name]]=J791, AllCards3[[#This Row],[Team]]=L791, AllCards3[[#This Row],[Match Date]]=Q791, AllCards3[[#This Row],[Card Type]]="Yellow", N791="Yellow Red"), AND(AllCards3[[#This Row],[First Name]]=I789, AllCards3[[#This Row],[Last Name]]=J789, AllCards3[[#This Row],[Team]]=L789, AllCards3[[#This Row],[Match Date]]=Q789, AllCards3[[#This Row],[Card Type]]="Yellow", N789="Yellow Red")), "No", "Yes")</f>
        <v>Yes</v>
      </c>
    </row>
    <row r="791" spans="1:18" x14ac:dyDescent="0.35">
      <c r="A791" t="s">
        <v>431</v>
      </c>
      <c r="B791" t="s">
        <v>270</v>
      </c>
      <c r="C791" t="s">
        <v>12</v>
      </c>
      <c r="E791" t="s">
        <v>13</v>
      </c>
      <c r="F791">
        <v>239</v>
      </c>
      <c r="G791">
        <v>18</v>
      </c>
      <c r="H791" t="s">
        <v>166</v>
      </c>
      <c r="I791" t="s">
        <v>365</v>
      </c>
      <c r="J791" t="s">
        <v>79</v>
      </c>
      <c r="K791" t="s">
        <v>14</v>
      </c>
      <c r="L791" t="s">
        <v>15</v>
      </c>
      <c r="M791" t="s">
        <v>16</v>
      </c>
      <c r="N791" t="s">
        <v>17</v>
      </c>
      <c r="O791">
        <v>13</v>
      </c>
      <c r="P791">
        <v>2</v>
      </c>
      <c r="Q791" s="1">
        <v>46086.770833333336</v>
      </c>
      <c r="R791" s="1" t="str">
        <f>IF(OR(AND(AllCards3[[#This Row],[First Name]]=I792, AllCards3[[#This Row],[Last Name]]=J792, AllCards3[[#This Row],[Team]]=L792, AllCards3[[#This Row],[Match Date]]=Q792, AllCards3[[#This Row],[Card Type]]="Yellow", N792="Yellow Red"), AND(AllCards3[[#This Row],[First Name]]=I790, AllCards3[[#This Row],[Last Name]]=J790, AllCards3[[#This Row],[Team]]=L790, AllCards3[[#This Row],[Match Date]]=Q790, AllCards3[[#This Row],[Card Type]]="Yellow", N790="Yellow Red")), "No", "Yes")</f>
        <v>Yes</v>
      </c>
    </row>
    <row r="792" spans="1:18" x14ac:dyDescent="0.35">
      <c r="A792" t="s">
        <v>431</v>
      </c>
      <c r="B792" t="s">
        <v>270</v>
      </c>
      <c r="C792" t="s">
        <v>12</v>
      </c>
      <c r="E792" t="s">
        <v>13</v>
      </c>
      <c r="F792">
        <v>237</v>
      </c>
      <c r="G792">
        <v>13</v>
      </c>
      <c r="H792" t="s">
        <v>167</v>
      </c>
      <c r="I792" t="s">
        <v>347</v>
      </c>
      <c r="J792" t="s">
        <v>348</v>
      </c>
      <c r="K792" t="s">
        <v>14</v>
      </c>
      <c r="L792" t="s">
        <v>15</v>
      </c>
      <c r="M792" t="s">
        <v>19</v>
      </c>
      <c r="N792" t="s">
        <v>17</v>
      </c>
      <c r="O792">
        <v>13</v>
      </c>
      <c r="P792">
        <v>2</v>
      </c>
      <c r="Q792" s="1">
        <v>46086.770833333336</v>
      </c>
      <c r="R792" s="1" t="str">
        <f>IF(OR(AND(AllCards3[[#This Row],[First Name]]=I793, AllCards3[[#This Row],[Last Name]]=J793, AllCards3[[#This Row],[Team]]=L793, AllCards3[[#This Row],[Match Date]]=Q793, AllCards3[[#This Row],[Card Type]]="Yellow", N793="Yellow Red"), AND(AllCards3[[#This Row],[First Name]]=I791, AllCards3[[#This Row],[Last Name]]=J791, AllCards3[[#This Row],[Team]]=L791, AllCards3[[#This Row],[Match Date]]=Q791, AllCards3[[#This Row],[Card Type]]="Yellow", N791="Yellow Red")), "No", "Yes")</f>
        <v>Yes</v>
      </c>
    </row>
    <row r="793" spans="1:18" x14ac:dyDescent="0.35">
      <c r="A793" t="s">
        <v>367</v>
      </c>
      <c r="B793" t="s">
        <v>367</v>
      </c>
      <c r="C793" t="s">
        <v>12</v>
      </c>
      <c r="E793" t="s">
        <v>13</v>
      </c>
      <c r="F793">
        <v>207</v>
      </c>
      <c r="G793">
        <v>11</v>
      </c>
      <c r="I793" t="s">
        <v>204</v>
      </c>
      <c r="J793" t="s">
        <v>205</v>
      </c>
      <c r="K793" t="s">
        <v>14</v>
      </c>
      <c r="L793" t="s">
        <v>118</v>
      </c>
      <c r="M793" t="s">
        <v>16</v>
      </c>
      <c r="N793" t="s">
        <v>17</v>
      </c>
      <c r="O793">
        <v>14</v>
      </c>
      <c r="P793">
        <v>2</v>
      </c>
      <c r="Q793" s="1">
        <v>46086.770833333336</v>
      </c>
      <c r="R793" s="1" t="str">
        <f>IF(OR(AND(AllCards3[[#This Row],[First Name]]=I794, AllCards3[[#This Row],[Last Name]]=J794, AllCards3[[#This Row],[Team]]=L794, AllCards3[[#This Row],[Match Date]]=Q794, AllCards3[[#This Row],[Card Type]]="Yellow", N794="Yellow Red"), AND(AllCards3[[#This Row],[First Name]]=I792, AllCards3[[#This Row],[Last Name]]=J792, AllCards3[[#This Row],[Team]]=L792, AllCards3[[#This Row],[Match Date]]=Q792, AllCards3[[#This Row],[Card Type]]="Yellow", N792="Yellow Red")), "No", "Yes")</f>
        <v>Yes</v>
      </c>
    </row>
    <row r="794" spans="1:18" x14ac:dyDescent="0.35">
      <c r="A794" t="s">
        <v>367</v>
      </c>
      <c r="B794" t="s">
        <v>367</v>
      </c>
      <c r="C794" t="s">
        <v>12</v>
      </c>
      <c r="E794" t="s">
        <v>13</v>
      </c>
      <c r="F794">
        <v>203</v>
      </c>
      <c r="G794">
        <v>2</v>
      </c>
      <c r="I794" t="s">
        <v>616</v>
      </c>
      <c r="J794" t="s">
        <v>224</v>
      </c>
      <c r="K794" t="s">
        <v>14</v>
      </c>
      <c r="L794" t="s">
        <v>118</v>
      </c>
      <c r="M794" t="s">
        <v>16</v>
      </c>
      <c r="N794" t="s">
        <v>17</v>
      </c>
      <c r="O794">
        <v>14</v>
      </c>
      <c r="P794">
        <v>2</v>
      </c>
      <c r="Q794" s="1">
        <v>46086.770833333336</v>
      </c>
      <c r="R794" s="1" t="str">
        <f>IF(OR(AND(AllCards3[[#This Row],[First Name]]=I795, AllCards3[[#This Row],[Last Name]]=J795, AllCards3[[#This Row],[Team]]=L795, AllCards3[[#This Row],[Match Date]]=Q795, AllCards3[[#This Row],[Card Type]]="Yellow", N795="Yellow Red"), AND(AllCards3[[#This Row],[First Name]]=I793, AllCards3[[#This Row],[Last Name]]=J793, AllCards3[[#This Row],[Team]]=L793, AllCards3[[#This Row],[Match Date]]=Q793, AllCards3[[#This Row],[Card Type]]="Yellow", N793="Yellow Red")), "No", "Yes")</f>
        <v>Yes</v>
      </c>
    </row>
    <row r="795" spans="1:18" x14ac:dyDescent="0.35">
      <c r="A795" t="s">
        <v>367</v>
      </c>
      <c r="B795" t="s">
        <v>367</v>
      </c>
      <c r="C795" t="s">
        <v>12</v>
      </c>
      <c r="E795" t="s">
        <v>13</v>
      </c>
      <c r="F795">
        <v>204</v>
      </c>
      <c r="G795">
        <v>12</v>
      </c>
      <c r="I795" t="s">
        <v>728</v>
      </c>
      <c r="J795" t="s">
        <v>729</v>
      </c>
      <c r="K795" t="s">
        <v>14</v>
      </c>
      <c r="L795" t="s">
        <v>118</v>
      </c>
      <c r="M795" t="s">
        <v>16</v>
      </c>
      <c r="N795" t="s">
        <v>17</v>
      </c>
      <c r="O795">
        <v>14</v>
      </c>
      <c r="P795">
        <v>2</v>
      </c>
      <c r="Q795" s="1">
        <v>46086.770833333336</v>
      </c>
      <c r="R795" s="1" t="str">
        <f>IF(OR(AND(AllCards3[[#This Row],[First Name]]=I796, AllCards3[[#This Row],[Last Name]]=J796, AllCards3[[#This Row],[Team]]=L796, AllCards3[[#This Row],[Match Date]]=Q796, AllCards3[[#This Row],[Card Type]]="Yellow", N796="Yellow Red"), AND(AllCards3[[#This Row],[First Name]]=I794, AllCards3[[#This Row],[Last Name]]=J794, AllCards3[[#This Row],[Team]]=L794, AllCards3[[#This Row],[Match Date]]=Q794, AllCards3[[#This Row],[Card Type]]="Yellow", N794="Yellow Red")), "No", "Yes")</f>
        <v>Yes</v>
      </c>
    </row>
    <row r="796" spans="1:18" x14ac:dyDescent="0.35">
      <c r="A796" t="s">
        <v>367</v>
      </c>
      <c r="B796" t="s">
        <v>367</v>
      </c>
      <c r="C796" t="s">
        <v>12</v>
      </c>
      <c r="E796" t="s">
        <v>13</v>
      </c>
      <c r="F796">
        <v>206</v>
      </c>
      <c r="G796">
        <v>4</v>
      </c>
      <c r="I796" t="s">
        <v>406</v>
      </c>
      <c r="J796" t="s">
        <v>65</v>
      </c>
      <c r="K796" t="s">
        <v>14</v>
      </c>
      <c r="L796" t="s">
        <v>149</v>
      </c>
      <c r="M796" t="s">
        <v>16</v>
      </c>
      <c r="N796" t="s">
        <v>17</v>
      </c>
      <c r="O796">
        <v>14</v>
      </c>
      <c r="P796">
        <v>2</v>
      </c>
      <c r="Q796" s="1">
        <v>46086.770833333336</v>
      </c>
      <c r="R796" s="1" t="str">
        <f>IF(OR(AND(AllCards3[[#This Row],[First Name]]=I797, AllCards3[[#This Row],[Last Name]]=J797, AllCards3[[#This Row],[Team]]=L797, AllCards3[[#This Row],[Match Date]]=Q797, AllCards3[[#This Row],[Card Type]]="Yellow", N797="Yellow Red"), AND(AllCards3[[#This Row],[First Name]]=I795, AllCards3[[#This Row],[Last Name]]=J795, AllCards3[[#This Row],[Team]]=L795, AllCards3[[#This Row],[Match Date]]=Q795, AllCards3[[#This Row],[Card Type]]="Yellow", N795="Yellow Red")), "No", "Yes")</f>
        <v>Yes</v>
      </c>
    </row>
    <row r="797" spans="1:18" x14ac:dyDescent="0.35">
      <c r="A797" t="s">
        <v>367</v>
      </c>
      <c r="B797" t="s">
        <v>367</v>
      </c>
      <c r="C797" t="s">
        <v>12</v>
      </c>
      <c r="E797" t="s">
        <v>13</v>
      </c>
      <c r="F797">
        <v>205</v>
      </c>
      <c r="G797">
        <v>9</v>
      </c>
      <c r="I797" t="s">
        <v>320</v>
      </c>
      <c r="J797" t="s">
        <v>658</v>
      </c>
      <c r="K797" t="s">
        <v>14</v>
      </c>
      <c r="L797" t="s">
        <v>149</v>
      </c>
      <c r="M797" t="s">
        <v>16</v>
      </c>
      <c r="N797" t="s">
        <v>17</v>
      </c>
      <c r="O797">
        <v>14</v>
      </c>
      <c r="P797">
        <v>2</v>
      </c>
      <c r="Q797" s="1">
        <v>46086.770833333336</v>
      </c>
      <c r="R797" s="1" t="str">
        <f>IF(OR(AND(AllCards3[[#This Row],[First Name]]=I798, AllCards3[[#This Row],[Last Name]]=J798, AllCards3[[#This Row],[Team]]=L798, AllCards3[[#This Row],[Match Date]]=Q798, AllCards3[[#This Row],[Card Type]]="Yellow", N798="Yellow Red"), AND(AllCards3[[#This Row],[First Name]]=I796, AllCards3[[#This Row],[Last Name]]=J796, AllCards3[[#This Row],[Team]]=L796, AllCards3[[#This Row],[Match Date]]=Q796, AllCards3[[#This Row],[Card Type]]="Yellow", N796="Yellow Red")), "No", "Yes")</f>
        <v>Yes</v>
      </c>
    </row>
    <row r="798" spans="1:18" x14ac:dyDescent="0.35">
      <c r="A798" t="s">
        <v>431</v>
      </c>
      <c r="B798" t="s">
        <v>270</v>
      </c>
      <c r="C798" t="s">
        <v>12</v>
      </c>
      <c r="E798" t="s">
        <v>13</v>
      </c>
      <c r="F798">
        <v>238</v>
      </c>
      <c r="G798">
        <v>30</v>
      </c>
      <c r="H798" t="s">
        <v>165</v>
      </c>
      <c r="I798" t="s">
        <v>644</v>
      </c>
      <c r="J798" t="s">
        <v>45</v>
      </c>
      <c r="K798" t="s">
        <v>14</v>
      </c>
      <c r="L798" t="s">
        <v>37</v>
      </c>
      <c r="M798" t="s">
        <v>16</v>
      </c>
      <c r="N798" t="s">
        <v>17</v>
      </c>
      <c r="O798">
        <v>13</v>
      </c>
      <c r="P798">
        <v>2</v>
      </c>
      <c r="Q798" s="1">
        <v>46086.770833333336</v>
      </c>
      <c r="R798" s="1" t="str">
        <f>IF(OR(AND(AllCards3[[#This Row],[First Name]]=I799, AllCards3[[#This Row],[Last Name]]=J799, AllCards3[[#This Row],[Team]]=L799, AllCards3[[#This Row],[Match Date]]=Q799, AllCards3[[#This Row],[Card Type]]="Yellow", N799="Yellow Red"), AND(AllCards3[[#This Row],[First Name]]=I797, AllCards3[[#This Row],[Last Name]]=J797, AllCards3[[#This Row],[Team]]=L797, AllCards3[[#This Row],[Match Date]]=Q797, AllCards3[[#This Row],[Card Type]]="Yellow", N797="Yellow Red")), "No", "Yes")</f>
        <v>Yes</v>
      </c>
    </row>
    <row r="799" spans="1:18" x14ac:dyDescent="0.35">
      <c r="A799" t="s">
        <v>431</v>
      </c>
      <c r="B799" t="s">
        <v>270</v>
      </c>
      <c r="C799" t="s">
        <v>12</v>
      </c>
      <c r="E799" t="s">
        <v>13</v>
      </c>
      <c r="F799">
        <v>242</v>
      </c>
      <c r="G799">
        <v>2</v>
      </c>
      <c r="H799" t="s">
        <v>165</v>
      </c>
      <c r="I799" t="s">
        <v>310</v>
      </c>
      <c r="J799" t="s">
        <v>69</v>
      </c>
      <c r="K799" t="s">
        <v>14</v>
      </c>
      <c r="L799" t="s">
        <v>21</v>
      </c>
      <c r="M799" t="s">
        <v>16</v>
      </c>
      <c r="N799" t="s">
        <v>17</v>
      </c>
      <c r="O799">
        <v>13</v>
      </c>
      <c r="P799">
        <v>2</v>
      </c>
      <c r="Q799" s="1">
        <v>46087.770833333336</v>
      </c>
      <c r="R799" s="1" t="str">
        <f>IF(OR(AND(AllCards3[[#This Row],[First Name]]=I800, AllCards3[[#This Row],[Last Name]]=J800, AllCards3[[#This Row],[Team]]=L800, AllCards3[[#This Row],[Match Date]]=Q800, AllCards3[[#This Row],[Card Type]]="Yellow", N800="Yellow Red"), AND(AllCards3[[#This Row],[First Name]]=I798, AllCards3[[#This Row],[Last Name]]=J798, AllCards3[[#This Row],[Team]]=L798, AllCards3[[#This Row],[Match Date]]=Q798, AllCards3[[#This Row],[Card Type]]="Yellow", N798="Yellow Red")), "No", "Yes")</f>
        <v>Yes</v>
      </c>
    </row>
    <row r="800" spans="1:18" x14ac:dyDescent="0.35">
      <c r="A800" t="s">
        <v>431</v>
      </c>
      <c r="B800" t="s">
        <v>270</v>
      </c>
      <c r="C800" t="s">
        <v>12</v>
      </c>
      <c r="E800" t="s">
        <v>13</v>
      </c>
      <c r="F800">
        <v>240</v>
      </c>
      <c r="G800">
        <v>4</v>
      </c>
      <c r="H800" t="s">
        <v>165</v>
      </c>
      <c r="I800" t="s">
        <v>47</v>
      </c>
      <c r="J800" t="s">
        <v>48</v>
      </c>
      <c r="K800" t="s">
        <v>14</v>
      </c>
      <c r="L800" t="s">
        <v>21</v>
      </c>
      <c r="M800" t="s">
        <v>16</v>
      </c>
      <c r="N800" t="s">
        <v>17</v>
      </c>
      <c r="O800">
        <v>13</v>
      </c>
      <c r="P800">
        <v>2</v>
      </c>
      <c r="Q800" s="1">
        <v>46087.770833333336</v>
      </c>
      <c r="R800" s="1" t="str">
        <f>IF(OR(AND(AllCards3[[#This Row],[First Name]]=I801, AllCards3[[#This Row],[Last Name]]=J801, AllCards3[[#This Row],[Team]]=L801, AllCards3[[#This Row],[Match Date]]=Q801, AllCards3[[#This Row],[Card Type]]="Yellow", N801="Yellow Red"), AND(AllCards3[[#This Row],[First Name]]=I799, AllCards3[[#This Row],[Last Name]]=J799, AllCards3[[#This Row],[Team]]=L799, AllCards3[[#This Row],[Match Date]]=Q799, AllCards3[[#This Row],[Card Type]]="Yellow", N799="Yellow Red")), "No", "Yes")</f>
        <v>Yes</v>
      </c>
    </row>
    <row r="801" spans="1:18" x14ac:dyDescent="0.35">
      <c r="A801" t="s">
        <v>431</v>
      </c>
      <c r="B801" t="s">
        <v>270</v>
      </c>
      <c r="C801" t="s">
        <v>12</v>
      </c>
      <c r="E801" t="s">
        <v>13</v>
      </c>
      <c r="F801">
        <v>243</v>
      </c>
      <c r="G801">
        <v>25</v>
      </c>
      <c r="I801" t="s">
        <v>730</v>
      </c>
      <c r="J801" t="s">
        <v>277</v>
      </c>
      <c r="K801" t="s">
        <v>14</v>
      </c>
      <c r="L801" t="s">
        <v>39</v>
      </c>
      <c r="M801" t="s">
        <v>16</v>
      </c>
      <c r="N801" t="s">
        <v>17</v>
      </c>
      <c r="O801">
        <v>13</v>
      </c>
      <c r="P801">
        <v>2</v>
      </c>
      <c r="Q801" s="1">
        <v>46087.770833333336</v>
      </c>
      <c r="R801" s="1" t="str">
        <f>IF(OR(AND(AllCards3[[#This Row],[First Name]]=I802, AllCards3[[#This Row],[Last Name]]=J802, AllCards3[[#This Row],[Team]]=L802, AllCards3[[#This Row],[Match Date]]=Q802, AllCards3[[#This Row],[Card Type]]="Yellow", N802="Yellow Red"), AND(AllCards3[[#This Row],[First Name]]=I800, AllCards3[[#This Row],[Last Name]]=J800, AllCards3[[#This Row],[Team]]=L800, AllCards3[[#This Row],[Match Date]]=Q800, AllCards3[[#This Row],[Card Type]]="Yellow", N800="Yellow Red")), "No", "Yes")</f>
        <v>Yes</v>
      </c>
    </row>
    <row r="802" spans="1:18" x14ac:dyDescent="0.35">
      <c r="A802" t="s">
        <v>431</v>
      </c>
      <c r="B802" t="s">
        <v>270</v>
      </c>
      <c r="C802" t="s">
        <v>12</v>
      </c>
      <c r="E802" t="s">
        <v>13</v>
      </c>
      <c r="F802">
        <v>241</v>
      </c>
      <c r="G802">
        <v>11</v>
      </c>
      <c r="H802" t="s">
        <v>166</v>
      </c>
      <c r="I802" t="s">
        <v>363</v>
      </c>
      <c r="J802" t="s">
        <v>364</v>
      </c>
      <c r="K802" t="s">
        <v>14</v>
      </c>
      <c r="L802" t="s">
        <v>39</v>
      </c>
      <c r="M802" t="s">
        <v>16</v>
      </c>
      <c r="N802" t="s">
        <v>17</v>
      </c>
      <c r="O802">
        <v>13</v>
      </c>
      <c r="P802">
        <v>2</v>
      </c>
      <c r="Q802" s="1">
        <v>46087.770833333336</v>
      </c>
      <c r="R802" s="1" t="str">
        <f>IF(OR(AND(AllCards3[[#This Row],[First Name]]=I803, AllCards3[[#This Row],[Last Name]]=J803, AllCards3[[#This Row],[Team]]=L803, AllCards3[[#This Row],[Match Date]]=Q803, AllCards3[[#This Row],[Card Type]]="Yellow", N803="Yellow Red"), AND(AllCards3[[#This Row],[First Name]]=I801, AllCards3[[#This Row],[Last Name]]=J801, AllCards3[[#This Row],[Team]]=L801, AllCards3[[#This Row],[Match Date]]=Q801, AllCards3[[#This Row],[Card Type]]="Yellow", N801="Yellow Red")), "No", "Yes")</f>
        <v>Yes</v>
      </c>
    </row>
    <row r="803" spans="1:18" x14ac:dyDescent="0.35">
      <c r="A803" t="s">
        <v>175</v>
      </c>
      <c r="B803" t="s">
        <v>175</v>
      </c>
      <c r="C803" t="s">
        <v>12</v>
      </c>
      <c r="E803" t="s">
        <v>13</v>
      </c>
      <c r="F803">
        <v>227</v>
      </c>
      <c r="G803">
        <v>9</v>
      </c>
      <c r="I803" t="s">
        <v>362</v>
      </c>
      <c r="J803" t="s">
        <v>67</v>
      </c>
      <c r="K803" t="s">
        <v>14</v>
      </c>
      <c r="L803" t="s">
        <v>41</v>
      </c>
      <c r="M803" t="s">
        <v>16</v>
      </c>
      <c r="N803" t="s">
        <v>17</v>
      </c>
      <c r="O803">
        <v>14</v>
      </c>
      <c r="P803">
        <v>2</v>
      </c>
      <c r="Q803" s="1">
        <v>46088.614583333336</v>
      </c>
      <c r="R803" s="1" t="str">
        <f>IF(OR(AND(AllCards3[[#This Row],[First Name]]=I804, AllCards3[[#This Row],[Last Name]]=J804, AllCards3[[#This Row],[Team]]=L804, AllCards3[[#This Row],[Match Date]]=Q804, AllCards3[[#This Row],[Card Type]]="Yellow", N804="Yellow Red"), AND(AllCards3[[#This Row],[First Name]]=I802, AllCards3[[#This Row],[Last Name]]=J802, AllCards3[[#This Row],[Team]]=L802, AllCards3[[#This Row],[Match Date]]=Q802, AllCards3[[#This Row],[Card Type]]="Yellow", N802="Yellow Red")), "No", "Yes")</f>
        <v>Yes</v>
      </c>
    </row>
    <row r="804" spans="1:18" x14ac:dyDescent="0.35">
      <c r="A804" t="s">
        <v>175</v>
      </c>
      <c r="B804" t="s">
        <v>175</v>
      </c>
      <c r="C804" t="s">
        <v>12</v>
      </c>
      <c r="E804" t="s">
        <v>13</v>
      </c>
      <c r="F804">
        <v>226</v>
      </c>
      <c r="G804">
        <v>29</v>
      </c>
      <c r="I804" t="s">
        <v>294</v>
      </c>
      <c r="J804" t="s">
        <v>295</v>
      </c>
      <c r="K804" t="s">
        <v>14</v>
      </c>
      <c r="L804" t="s">
        <v>41</v>
      </c>
      <c r="M804" t="s">
        <v>296</v>
      </c>
      <c r="N804" t="s">
        <v>17</v>
      </c>
      <c r="O804">
        <v>14</v>
      </c>
      <c r="P804">
        <v>2</v>
      </c>
      <c r="Q804" s="1">
        <v>46088.614583333336</v>
      </c>
      <c r="R804" s="1" t="str">
        <f>IF(OR(AND(AllCards3[[#This Row],[First Name]]=I805, AllCards3[[#This Row],[Last Name]]=J805, AllCards3[[#This Row],[Team]]=L805, AllCards3[[#This Row],[Match Date]]=Q805, AllCards3[[#This Row],[Card Type]]="Yellow", N805="Yellow Red"), AND(AllCards3[[#This Row],[First Name]]=I803, AllCards3[[#This Row],[Last Name]]=J803, AllCards3[[#This Row],[Team]]=L803, AllCards3[[#This Row],[Match Date]]=Q803, AllCards3[[#This Row],[Card Type]]="Yellow", N803="Yellow Red")), "No", "Yes")</f>
        <v>Yes</v>
      </c>
    </row>
    <row r="805" spans="1:18" x14ac:dyDescent="0.35">
      <c r="A805" t="s">
        <v>175</v>
      </c>
      <c r="B805" t="s">
        <v>175</v>
      </c>
      <c r="C805" t="s">
        <v>12</v>
      </c>
      <c r="E805" t="s">
        <v>13</v>
      </c>
      <c r="F805">
        <v>229</v>
      </c>
      <c r="G805">
        <v>8</v>
      </c>
      <c r="I805" t="s">
        <v>91</v>
      </c>
      <c r="J805" t="s">
        <v>92</v>
      </c>
      <c r="K805" t="s">
        <v>14</v>
      </c>
      <c r="L805" t="s">
        <v>41</v>
      </c>
      <c r="M805" t="s">
        <v>16</v>
      </c>
      <c r="N805" t="s">
        <v>17</v>
      </c>
      <c r="O805">
        <v>14</v>
      </c>
      <c r="P805">
        <v>2</v>
      </c>
      <c r="Q805" s="1">
        <v>46088.614583333336</v>
      </c>
      <c r="R805" s="1" t="str">
        <f>IF(OR(AND(AllCards3[[#This Row],[First Name]]=I806, AllCards3[[#This Row],[Last Name]]=J806, AllCards3[[#This Row],[Team]]=L806, AllCards3[[#This Row],[Match Date]]=Q806, AllCards3[[#This Row],[Card Type]]="Yellow", N806="Yellow Red"), AND(AllCards3[[#This Row],[First Name]]=I804, AllCards3[[#This Row],[Last Name]]=J804, AllCards3[[#This Row],[Team]]=L804, AllCards3[[#This Row],[Match Date]]=Q804, AllCards3[[#This Row],[Card Type]]="Yellow", N804="Yellow Red")), "No", "Yes")</f>
        <v>Yes</v>
      </c>
    </row>
    <row r="806" spans="1:18" x14ac:dyDescent="0.35">
      <c r="A806" t="s">
        <v>175</v>
      </c>
      <c r="B806" t="s">
        <v>175</v>
      </c>
      <c r="C806" t="s">
        <v>12</v>
      </c>
      <c r="E806" t="s">
        <v>13</v>
      </c>
      <c r="F806">
        <v>228</v>
      </c>
      <c r="G806">
        <v>11</v>
      </c>
      <c r="I806" t="s">
        <v>300</v>
      </c>
      <c r="J806" t="s">
        <v>301</v>
      </c>
      <c r="K806" t="s">
        <v>14</v>
      </c>
      <c r="L806" t="s">
        <v>41</v>
      </c>
      <c r="M806" t="s">
        <v>19</v>
      </c>
      <c r="N806" t="s">
        <v>17</v>
      </c>
      <c r="O806">
        <v>14</v>
      </c>
      <c r="P806">
        <v>2</v>
      </c>
      <c r="Q806" s="1">
        <v>46088.614583333336</v>
      </c>
      <c r="R806" s="1" t="str">
        <f>IF(OR(AND(AllCards3[[#This Row],[First Name]]=I807, AllCards3[[#This Row],[Last Name]]=J807, AllCards3[[#This Row],[Team]]=L807, AllCards3[[#This Row],[Match Date]]=Q807, AllCards3[[#This Row],[Card Type]]="Yellow", N807="Yellow Red"), AND(AllCards3[[#This Row],[First Name]]=I805, AllCards3[[#This Row],[Last Name]]=J805, AllCards3[[#This Row],[Team]]=L805, AllCards3[[#This Row],[Match Date]]=Q805, AllCards3[[#This Row],[Card Type]]="Yellow", N805="Yellow Red")), "No", "Yes")</f>
        <v>Yes</v>
      </c>
    </row>
    <row r="807" spans="1:18" x14ac:dyDescent="0.35">
      <c r="A807" t="s">
        <v>175</v>
      </c>
      <c r="B807" t="s">
        <v>175</v>
      </c>
      <c r="C807" t="s">
        <v>12</v>
      </c>
      <c r="E807" t="s">
        <v>13</v>
      </c>
      <c r="F807">
        <v>231</v>
      </c>
      <c r="G807">
        <v>3</v>
      </c>
      <c r="H807" t="s">
        <v>165</v>
      </c>
      <c r="I807" t="s">
        <v>731</v>
      </c>
      <c r="J807" t="s">
        <v>732</v>
      </c>
      <c r="K807" t="s">
        <v>14</v>
      </c>
      <c r="L807" t="s">
        <v>176</v>
      </c>
      <c r="M807" t="s">
        <v>16</v>
      </c>
      <c r="N807" t="s">
        <v>17</v>
      </c>
      <c r="O807">
        <v>14</v>
      </c>
      <c r="P807">
        <v>2</v>
      </c>
      <c r="Q807" s="1">
        <v>46088.614583333336</v>
      </c>
      <c r="R807" s="1" t="str">
        <f>IF(OR(AND(AllCards3[[#This Row],[First Name]]=I808, AllCards3[[#This Row],[Last Name]]=J808, AllCards3[[#This Row],[Team]]=L808, AllCards3[[#This Row],[Match Date]]=Q808, AllCards3[[#This Row],[Card Type]]="Yellow", N808="Yellow Red"), AND(AllCards3[[#This Row],[First Name]]=I806, AllCards3[[#This Row],[Last Name]]=J806, AllCards3[[#This Row],[Team]]=L806, AllCards3[[#This Row],[Match Date]]=Q806, AllCards3[[#This Row],[Card Type]]="Yellow", N806="Yellow Red")), "No", "Yes")</f>
        <v>Yes</v>
      </c>
    </row>
    <row r="808" spans="1:18" x14ac:dyDescent="0.35">
      <c r="A808" t="s">
        <v>175</v>
      </c>
      <c r="B808" t="s">
        <v>175</v>
      </c>
      <c r="C808" t="s">
        <v>12</v>
      </c>
      <c r="E808" t="s">
        <v>13</v>
      </c>
      <c r="F808">
        <v>225</v>
      </c>
      <c r="G808">
        <v>19</v>
      </c>
      <c r="H808" t="s">
        <v>167</v>
      </c>
      <c r="I808" t="s">
        <v>74</v>
      </c>
      <c r="J808" t="s">
        <v>75</v>
      </c>
      <c r="K808" t="s">
        <v>14</v>
      </c>
      <c r="L808" t="s">
        <v>176</v>
      </c>
      <c r="M808" t="s">
        <v>19</v>
      </c>
      <c r="N808" t="s">
        <v>17</v>
      </c>
      <c r="O808">
        <v>14</v>
      </c>
      <c r="P808">
        <v>2</v>
      </c>
      <c r="Q808" s="1">
        <v>46088.614583333336</v>
      </c>
      <c r="R808" s="1" t="str">
        <f>IF(OR(AND(AllCards3[[#This Row],[First Name]]=I809, AllCards3[[#This Row],[Last Name]]=J809, AllCards3[[#This Row],[Team]]=L809, AllCards3[[#This Row],[Match Date]]=Q809, AllCards3[[#This Row],[Card Type]]="Yellow", N809="Yellow Red"), AND(AllCards3[[#This Row],[First Name]]=I807, AllCards3[[#This Row],[Last Name]]=J807, AllCards3[[#This Row],[Team]]=L807, AllCards3[[#This Row],[Match Date]]=Q807, AllCards3[[#This Row],[Card Type]]="Yellow", N807="Yellow Red")), "No", "Yes")</f>
        <v>Yes</v>
      </c>
    </row>
    <row r="809" spans="1:18" x14ac:dyDescent="0.35">
      <c r="A809" t="s">
        <v>175</v>
      </c>
      <c r="B809" t="s">
        <v>175</v>
      </c>
      <c r="C809" t="s">
        <v>12</v>
      </c>
      <c r="E809" t="s">
        <v>13</v>
      </c>
      <c r="F809">
        <v>230</v>
      </c>
      <c r="G809">
        <v>10</v>
      </c>
      <c r="H809" t="s">
        <v>167</v>
      </c>
      <c r="I809" t="s">
        <v>256</v>
      </c>
      <c r="J809" t="s">
        <v>115</v>
      </c>
      <c r="K809" t="s">
        <v>14</v>
      </c>
      <c r="L809" t="s">
        <v>176</v>
      </c>
      <c r="M809" t="s">
        <v>19</v>
      </c>
      <c r="N809" t="s">
        <v>17</v>
      </c>
      <c r="O809">
        <v>14</v>
      </c>
      <c r="P809">
        <v>2</v>
      </c>
      <c r="Q809" s="1">
        <v>46088.614583333336</v>
      </c>
      <c r="R809" s="1" t="str">
        <f>IF(OR(AND(AllCards3[[#This Row],[First Name]]=I810, AllCards3[[#This Row],[Last Name]]=J810, AllCards3[[#This Row],[Team]]=L810, AllCards3[[#This Row],[Match Date]]=Q810, AllCards3[[#This Row],[Card Type]]="Yellow", N810="Yellow Red"), AND(AllCards3[[#This Row],[First Name]]=I808, AllCards3[[#This Row],[Last Name]]=J808, AllCards3[[#This Row],[Team]]=L808, AllCards3[[#This Row],[Match Date]]=Q808, AllCards3[[#This Row],[Card Type]]="Yellow", N808="Yellow Red")), "No", "Yes")</f>
        <v>Yes</v>
      </c>
    </row>
    <row r="810" spans="1:18" x14ac:dyDescent="0.35">
      <c r="A810" t="s">
        <v>431</v>
      </c>
      <c r="B810" t="s">
        <v>270</v>
      </c>
      <c r="C810" t="s">
        <v>12</v>
      </c>
      <c r="E810" t="s">
        <v>13</v>
      </c>
      <c r="F810">
        <v>327</v>
      </c>
      <c r="G810">
        <v>22</v>
      </c>
      <c r="I810" t="s">
        <v>100</v>
      </c>
      <c r="J810" t="s">
        <v>43</v>
      </c>
      <c r="K810" t="s">
        <v>14</v>
      </c>
      <c r="L810" t="s">
        <v>18</v>
      </c>
      <c r="M810" t="s">
        <v>16</v>
      </c>
      <c r="N810" t="s">
        <v>17</v>
      </c>
      <c r="O810">
        <v>13</v>
      </c>
      <c r="P810">
        <v>2</v>
      </c>
      <c r="Q810" s="1">
        <v>46088.666666666664</v>
      </c>
      <c r="R810" s="1" t="str">
        <f>IF(OR(AND(AllCards3[[#This Row],[First Name]]=I811, AllCards3[[#This Row],[Last Name]]=J811, AllCards3[[#This Row],[Team]]=L811, AllCards3[[#This Row],[Match Date]]=Q811, AllCards3[[#This Row],[Card Type]]="Yellow", N811="Yellow Red"), AND(AllCards3[[#This Row],[First Name]]=I809, AllCards3[[#This Row],[Last Name]]=J809, AllCards3[[#This Row],[Team]]=L809, AllCards3[[#This Row],[Match Date]]=Q809, AllCards3[[#This Row],[Card Type]]="Yellow", N809="Yellow Red")), "No", "Yes")</f>
        <v>Yes</v>
      </c>
    </row>
    <row r="811" spans="1:18" x14ac:dyDescent="0.35">
      <c r="A811" t="s">
        <v>431</v>
      </c>
      <c r="B811" t="s">
        <v>270</v>
      </c>
      <c r="C811" t="s">
        <v>12</v>
      </c>
      <c r="E811" t="s">
        <v>13</v>
      </c>
      <c r="F811">
        <v>252</v>
      </c>
      <c r="G811">
        <v>15</v>
      </c>
      <c r="I811" t="s">
        <v>50</v>
      </c>
      <c r="J811" t="s">
        <v>101</v>
      </c>
      <c r="K811" t="s">
        <v>14</v>
      </c>
      <c r="L811" t="s">
        <v>18</v>
      </c>
      <c r="M811" t="s">
        <v>19</v>
      </c>
      <c r="N811" t="s">
        <v>17</v>
      </c>
      <c r="O811">
        <v>13</v>
      </c>
      <c r="P811">
        <v>2</v>
      </c>
      <c r="Q811" s="1">
        <v>46088.666666666664</v>
      </c>
      <c r="R811" s="1" t="str">
        <f>IF(OR(AND(AllCards3[[#This Row],[First Name]]=I812, AllCards3[[#This Row],[Last Name]]=J812, AllCards3[[#This Row],[Team]]=L812, AllCards3[[#This Row],[Match Date]]=Q812, AllCards3[[#This Row],[Card Type]]="Yellow", N812="Yellow Red"), AND(AllCards3[[#This Row],[First Name]]=I810, AllCards3[[#This Row],[Last Name]]=J810, AllCards3[[#This Row],[Team]]=L810, AllCards3[[#This Row],[Match Date]]=Q810, AllCards3[[#This Row],[Card Type]]="Yellow", N810="Yellow Red")), "No", "Yes")</f>
        <v>Yes</v>
      </c>
    </row>
    <row r="812" spans="1:18" x14ac:dyDescent="0.35">
      <c r="A812" t="s">
        <v>431</v>
      </c>
      <c r="B812" t="s">
        <v>270</v>
      </c>
      <c r="C812" t="s">
        <v>12</v>
      </c>
      <c r="E812" t="s">
        <v>13</v>
      </c>
      <c r="F812">
        <v>250</v>
      </c>
      <c r="G812">
        <v>25</v>
      </c>
      <c r="I812" t="s">
        <v>733</v>
      </c>
      <c r="J812" t="s">
        <v>371</v>
      </c>
      <c r="K812" t="s">
        <v>14</v>
      </c>
      <c r="L812" t="s">
        <v>26</v>
      </c>
      <c r="M812" t="s">
        <v>16</v>
      </c>
      <c r="N812" t="s">
        <v>80</v>
      </c>
      <c r="O812">
        <v>13</v>
      </c>
      <c r="P812">
        <v>2</v>
      </c>
      <c r="Q812" s="1">
        <v>46088.666666666664</v>
      </c>
      <c r="R812" s="1" t="str">
        <f>IF(OR(AND(AllCards3[[#This Row],[First Name]]=I813, AllCards3[[#This Row],[Last Name]]=J813, AllCards3[[#This Row],[Team]]=L813, AllCards3[[#This Row],[Match Date]]=Q813, AllCards3[[#This Row],[Card Type]]="Yellow", N813="Yellow Red"), AND(AllCards3[[#This Row],[First Name]]=I811, AllCards3[[#This Row],[Last Name]]=J811, AllCards3[[#This Row],[Team]]=L811, AllCards3[[#This Row],[Match Date]]=Q811, AllCards3[[#This Row],[Card Type]]="Yellow", N811="Yellow Red")), "No", "Yes")</f>
        <v>Yes</v>
      </c>
    </row>
    <row r="813" spans="1:18" x14ac:dyDescent="0.35">
      <c r="A813" t="s">
        <v>431</v>
      </c>
      <c r="B813" t="s">
        <v>270</v>
      </c>
      <c r="C813" t="s">
        <v>12</v>
      </c>
      <c r="E813" t="s">
        <v>13</v>
      </c>
      <c r="F813">
        <v>244</v>
      </c>
      <c r="I813" t="s">
        <v>329</v>
      </c>
      <c r="J813" t="s">
        <v>105</v>
      </c>
      <c r="K813" t="s">
        <v>44</v>
      </c>
      <c r="L813" t="s">
        <v>26</v>
      </c>
      <c r="N813" t="s">
        <v>17</v>
      </c>
      <c r="O813">
        <v>13</v>
      </c>
      <c r="P813">
        <v>2</v>
      </c>
      <c r="Q813" s="1">
        <v>46088.666666666664</v>
      </c>
      <c r="R813" s="1" t="str">
        <f>IF(OR(AND(AllCards3[[#This Row],[First Name]]=I814, AllCards3[[#This Row],[Last Name]]=J814, AllCards3[[#This Row],[Team]]=L814, AllCards3[[#This Row],[Match Date]]=Q814, AllCards3[[#This Row],[Card Type]]="Yellow", N814="Yellow Red"), AND(AllCards3[[#This Row],[First Name]]=I812, AllCards3[[#This Row],[Last Name]]=J812, AllCards3[[#This Row],[Team]]=L812, AllCards3[[#This Row],[Match Date]]=Q812, AllCards3[[#This Row],[Card Type]]="Yellow", N812="Yellow Red")), "No", "Yes")</f>
        <v>Yes</v>
      </c>
    </row>
    <row r="814" spans="1:18" x14ac:dyDescent="0.35">
      <c r="A814" t="s">
        <v>431</v>
      </c>
      <c r="B814" t="s">
        <v>270</v>
      </c>
      <c r="C814" t="s">
        <v>12</v>
      </c>
      <c r="E814" t="s">
        <v>13</v>
      </c>
      <c r="F814">
        <v>246</v>
      </c>
      <c r="G814">
        <v>10</v>
      </c>
      <c r="H814" t="s">
        <v>166</v>
      </c>
      <c r="I814" t="s">
        <v>730</v>
      </c>
      <c r="J814" t="s">
        <v>734</v>
      </c>
      <c r="K814" t="s">
        <v>14</v>
      </c>
      <c r="L814" t="s">
        <v>26</v>
      </c>
      <c r="M814" t="s">
        <v>16</v>
      </c>
      <c r="N814" t="s">
        <v>17</v>
      </c>
      <c r="O814">
        <v>13</v>
      </c>
      <c r="P814">
        <v>2</v>
      </c>
      <c r="Q814" s="1">
        <v>46088.666666666664</v>
      </c>
      <c r="R814" s="1" t="str">
        <f>IF(OR(AND(AllCards3[[#This Row],[First Name]]=I815, AllCards3[[#This Row],[Last Name]]=J815, AllCards3[[#This Row],[Team]]=L815, AllCards3[[#This Row],[Match Date]]=Q815, AllCards3[[#This Row],[Card Type]]="Yellow", N815="Yellow Red"), AND(AllCards3[[#This Row],[First Name]]=I813, AllCards3[[#This Row],[Last Name]]=J813, AllCards3[[#This Row],[Team]]=L813, AllCards3[[#This Row],[Match Date]]=Q813, AllCards3[[#This Row],[Card Type]]="Yellow", N813="Yellow Red")), "No", "Yes")</f>
        <v>Yes</v>
      </c>
    </row>
    <row r="815" spans="1:18" x14ac:dyDescent="0.35">
      <c r="A815" t="s">
        <v>431</v>
      </c>
      <c r="B815" t="s">
        <v>270</v>
      </c>
      <c r="C815" t="s">
        <v>12</v>
      </c>
      <c r="E815" t="s">
        <v>13</v>
      </c>
      <c r="F815">
        <v>247</v>
      </c>
      <c r="G815">
        <v>17</v>
      </c>
      <c r="H815" t="s">
        <v>167</v>
      </c>
      <c r="I815" t="s">
        <v>70</v>
      </c>
      <c r="J815" t="s">
        <v>71</v>
      </c>
      <c r="K815" t="s">
        <v>14</v>
      </c>
      <c r="L815" t="s">
        <v>26</v>
      </c>
      <c r="M815" t="s">
        <v>16</v>
      </c>
      <c r="N815" t="s">
        <v>17</v>
      </c>
      <c r="O815">
        <v>13</v>
      </c>
      <c r="P815">
        <v>2</v>
      </c>
      <c r="Q815" s="1">
        <v>46088.666666666664</v>
      </c>
      <c r="R815" s="1" t="str">
        <f>IF(OR(AND(AllCards3[[#This Row],[First Name]]=I816, AllCards3[[#This Row],[Last Name]]=J816, AllCards3[[#This Row],[Team]]=L816, AllCards3[[#This Row],[Match Date]]=Q816, AllCards3[[#This Row],[Card Type]]="Yellow", N816="Yellow Red"), AND(AllCards3[[#This Row],[First Name]]=I814, AllCards3[[#This Row],[Last Name]]=J814, AllCards3[[#This Row],[Team]]=L814, AllCards3[[#This Row],[Match Date]]=Q814, AllCards3[[#This Row],[Card Type]]="Yellow", N814="Yellow Red")), "No", "Yes")</f>
        <v>Yes</v>
      </c>
    </row>
    <row r="816" spans="1:18" x14ac:dyDescent="0.35">
      <c r="A816" t="s">
        <v>431</v>
      </c>
      <c r="B816" t="s">
        <v>270</v>
      </c>
      <c r="C816" t="s">
        <v>12</v>
      </c>
      <c r="E816" t="s">
        <v>13</v>
      </c>
      <c r="F816">
        <v>245</v>
      </c>
      <c r="G816">
        <v>17</v>
      </c>
      <c r="I816" t="s">
        <v>193</v>
      </c>
      <c r="J816" t="s">
        <v>194</v>
      </c>
      <c r="K816" t="s">
        <v>14</v>
      </c>
      <c r="L816" t="s">
        <v>137</v>
      </c>
      <c r="M816" t="s">
        <v>16</v>
      </c>
      <c r="N816" t="s">
        <v>17</v>
      </c>
      <c r="O816">
        <v>13</v>
      </c>
      <c r="P816">
        <v>2</v>
      </c>
      <c r="Q816" s="1">
        <v>46088.666666666664</v>
      </c>
      <c r="R816" s="1" t="str">
        <f>IF(OR(AND(AllCards3[[#This Row],[First Name]]=I817, AllCards3[[#This Row],[Last Name]]=J817, AllCards3[[#This Row],[Team]]=L817, AllCards3[[#This Row],[Match Date]]=Q817, AllCards3[[#This Row],[Card Type]]="Yellow", N817="Yellow Red"), AND(AllCards3[[#This Row],[First Name]]=I815, AllCards3[[#This Row],[Last Name]]=J815, AllCards3[[#This Row],[Team]]=L815, AllCards3[[#This Row],[Match Date]]=Q815, AllCards3[[#This Row],[Card Type]]="Yellow", N815="Yellow Red")), "No", "Yes")</f>
        <v>Yes</v>
      </c>
    </row>
    <row r="817" spans="1:18" x14ac:dyDescent="0.35">
      <c r="A817" t="s">
        <v>431</v>
      </c>
      <c r="B817" t="s">
        <v>270</v>
      </c>
      <c r="C817" t="s">
        <v>12</v>
      </c>
      <c r="E817" t="s">
        <v>13</v>
      </c>
      <c r="F817">
        <v>248</v>
      </c>
      <c r="G817">
        <v>22</v>
      </c>
      <c r="I817" t="s">
        <v>432</v>
      </c>
      <c r="J817" t="s">
        <v>36</v>
      </c>
      <c r="K817" t="s">
        <v>14</v>
      </c>
      <c r="L817" t="s">
        <v>137</v>
      </c>
      <c r="M817" t="s">
        <v>16</v>
      </c>
      <c r="N817" t="s">
        <v>17</v>
      </c>
      <c r="O817">
        <v>13</v>
      </c>
      <c r="P817">
        <v>2</v>
      </c>
      <c r="Q817" s="1">
        <v>46088.666666666664</v>
      </c>
      <c r="R817" s="1" t="str">
        <f>IF(OR(AND(AllCards3[[#This Row],[First Name]]=I818, AllCards3[[#This Row],[Last Name]]=J818, AllCards3[[#This Row],[Team]]=L818, AllCards3[[#This Row],[Match Date]]=Q818, AllCards3[[#This Row],[Card Type]]="Yellow", N818="Yellow Red"), AND(AllCards3[[#This Row],[First Name]]=I816, AllCards3[[#This Row],[Last Name]]=J816, AllCards3[[#This Row],[Team]]=L816, AllCards3[[#This Row],[Match Date]]=Q816, AllCards3[[#This Row],[Card Type]]="Yellow", N816="Yellow Red")), "No", "Yes")</f>
        <v>Yes</v>
      </c>
    </row>
    <row r="818" spans="1:18" x14ac:dyDescent="0.35">
      <c r="A818" t="s">
        <v>431</v>
      </c>
      <c r="B818" t="s">
        <v>270</v>
      </c>
      <c r="C818" t="s">
        <v>12</v>
      </c>
      <c r="E818" t="s">
        <v>13</v>
      </c>
      <c r="F818">
        <v>249</v>
      </c>
      <c r="G818">
        <v>21</v>
      </c>
      <c r="I818" t="s">
        <v>268</v>
      </c>
      <c r="J818" t="s">
        <v>269</v>
      </c>
      <c r="K818" t="s">
        <v>14</v>
      </c>
      <c r="L818" t="s">
        <v>137</v>
      </c>
      <c r="M818" t="s">
        <v>16</v>
      </c>
      <c r="N818" t="s">
        <v>17</v>
      </c>
      <c r="O818">
        <v>13</v>
      </c>
      <c r="P818">
        <v>2</v>
      </c>
      <c r="Q818" s="1">
        <v>46088.666666666664</v>
      </c>
      <c r="R818" s="1" t="str">
        <f>IF(OR(AND(AllCards3[[#This Row],[First Name]]=I819, AllCards3[[#This Row],[Last Name]]=J819, AllCards3[[#This Row],[Team]]=L819, AllCards3[[#This Row],[Match Date]]=Q819, AllCards3[[#This Row],[Card Type]]="Yellow", N819="Yellow Red"), AND(AllCards3[[#This Row],[First Name]]=I817, AllCards3[[#This Row],[Last Name]]=J817, AllCards3[[#This Row],[Team]]=L817, AllCards3[[#This Row],[Match Date]]=Q817, AllCards3[[#This Row],[Card Type]]="Yellow", N817="Yellow Red")), "No", "Yes")</f>
        <v>Yes</v>
      </c>
    </row>
    <row r="819" spans="1:18" x14ac:dyDescent="0.35">
      <c r="A819" t="s">
        <v>431</v>
      </c>
      <c r="B819" t="s">
        <v>270</v>
      </c>
      <c r="C819" t="s">
        <v>12</v>
      </c>
      <c r="E819" t="s">
        <v>13</v>
      </c>
      <c r="F819">
        <v>251</v>
      </c>
      <c r="G819">
        <v>9</v>
      </c>
      <c r="H819" t="s">
        <v>166</v>
      </c>
      <c r="I819" t="s">
        <v>62</v>
      </c>
      <c r="J819" t="s">
        <v>63</v>
      </c>
      <c r="K819" t="s">
        <v>14</v>
      </c>
      <c r="L819" t="s">
        <v>28</v>
      </c>
      <c r="M819" t="s">
        <v>16</v>
      </c>
      <c r="N819" t="s">
        <v>17</v>
      </c>
      <c r="O819">
        <v>13</v>
      </c>
      <c r="P819">
        <v>2</v>
      </c>
      <c r="Q819" s="1">
        <v>46088.666666666664</v>
      </c>
      <c r="R819" s="1" t="str">
        <f>IF(OR(AND(AllCards3[[#This Row],[First Name]]=I820, AllCards3[[#This Row],[Last Name]]=J820, AllCards3[[#This Row],[Team]]=L820, AllCards3[[#This Row],[Match Date]]=Q820, AllCards3[[#This Row],[Card Type]]="Yellow", N820="Yellow Red"), AND(AllCards3[[#This Row],[First Name]]=I818, AllCards3[[#This Row],[Last Name]]=J818, AllCards3[[#This Row],[Team]]=L818, AllCards3[[#This Row],[Match Date]]=Q818, AllCards3[[#This Row],[Card Type]]="Yellow", N818="Yellow Red")), "No", "Yes")</f>
        <v>Yes</v>
      </c>
    </row>
    <row r="820" spans="1:18" x14ac:dyDescent="0.35">
      <c r="A820" t="s">
        <v>431</v>
      </c>
      <c r="B820" t="s">
        <v>270</v>
      </c>
      <c r="C820" t="s">
        <v>12</v>
      </c>
      <c r="E820" t="s">
        <v>13</v>
      </c>
      <c r="F820">
        <v>254</v>
      </c>
      <c r="G820">
        <v>23</v>
      </c>
      <c r="H820" t="s">
        <v>166</v>
      </c>
      <c r="I820" t="s">
        <v>735</v>
      </c>
      <c r="J820" t="s">
        <v>736</v>
      </c>
      <c r="K820" t="s">
        <v>14</v>
      </c>
      <c r="L820" t="s">
        <v>28</v>
      </c>
      <c r="M820" t="s">
        <v>510</v>
      </c>
      <c r="N820" t="s">
        <v>17</v>
      </c>
      <c r="O820">
        <v>13</v>
      </c>
      <c r="P820">
        <v>2</v>
      </c>
      <c r="Q820" s="1">
        <v>46088.666666666664</v>
      </c>
      <c r="R820" s="1" t="str">
        <f>IF(OR(AND(AllCards3[[#This Row],[First Name]]=I821, AllCards3[[#This Row],[Last Name]]=J821, AllCards3[[#This Row],[Team]]=L821, AllCards3[[#This Row],[Match Date]]=Q821, AllCards3[[#This Row],[Card Type]]="Yellow", N821="Yellow Red"), AND(AllCards3[[#This Row],[First Name]]=I819, AllCards3[[#This Row],[Last Name]]=J819, AllCards3[[#This Row],[Team]]=L819, AllCards3[[#This Row],[Match Date]]=Q819, AllCards3[[#This Row],[Card Type]]="Yellow", N819="Yellow Red")), "No", "Yes")</f>
        <v>Yes</v>
      </c>
    </row>
    <row r="821" spans="1:18" x14ac:dyDescent="0.35">
      <c r="A821" t="s">
        <v>431</v>
      </c>
      <c r="B821" t="s">
        <v>270</v>
      </c>
      <c r="C821" t="s">
        <v>12</v>
      </c>
      <c r="E821" t="s">
        <v>13</v>
      </c>
      <c r="F821">
        <v>255</v>
      </c>
      <c r="G821">
        <v>22</v>
      </c>
      <c r="H821" t="s">
        <v>165</v>
      </c>
      <c r="I821" t="s">
        <v>286</v>
      </c>
      <c r="J821" t="s">
        <v>287</v>
      </c>
      <c r="K821" t="s">
        <v>14</v>
      </c>
      <c r="L821" t="s">
        <v>28</v>
      </c>
      <c r="M821" t="s">
        <v>16</v>
      </c>
      <c r="N821" t="s">
        <v>17</v>
      </c>
      <c r="O821">
        <v>13</v>
      </c>
      <c r="P821">
        <v>2</v>
      </c>
      <c r="Q821" s="1">
        <v>46088.666666666664</v>
      </c>
      <c r="R821" s="1" t="str">
        <f>IF(OR(AND(AllCards3[[#This Row],[First Name]]=I822, AllCards3[[#This Row],[Last Name]]=J822, AllCards3[[#This Row],[Team]]=L822, AllCards3[[#This Row],[Match Date]]=Q822, AllCards3[[#This Row],[Card Type]]="Yellow", N822="Yellow Red"), AND(AllCards3[[#This Row],[First Name]]=I820, AllCards3[[#This Row],[Last Name]]=J820, AllCards3[[#This Row],[Team]]=L820, AllCards3[[#This Row],[Match Date]]=Q820, AllCards3[[#This Row],[Card Type]]="Yellow", N820="Yellow Red")), "No", "Yes")</f>
        <v>Yes</v>
      </c>
    </row>
    <row r="822" spans="1:18" x14ac:dyDescent="0.35">
      <c r="A822" t="s">
        <v>431</v>
      </c>
      <c r="B822" t="s">
        <v>270</v>
      </c>
      <c r="C822" t="s">
        <v>12</v>
      </c>
      <c r="E822" t="s">
        <v>13</v>
      </c>
      <c r="F822">
        <v>253</v>
      </c>
      <c r="G822">
        <v>2</v>
      </c>
      <c r="I822" t="s">
        <v>737</v>
      </c>
      <c r="J822" t="s">
        <v>738</v>
      </c>
      <c r="K822" t="s">
        <v>14</v>
      </c>
      <c r="L822" t="s">
        <v>28</v>
      </c>
      <c r="M822" t="s">
        <v>19</v>
      </c>
      <c r="N822" t="s">
        <v>17</v>
      </c>
      <c r="O822">
        <v>13</v>
      </c>
      <c r="P822">
        <v>2</v>
      </c>
      <c r="Q822" s="1">
        <v>46088.666666666664</v>
      </c>
      <c r="R822" s="1" t="str">
        <f>IF(OR(AND(AllCards3[[#This Row],[First Name]]=I823, AllCards3[[#This Row],[Last Name]]=J823, AllCards3[[#This Row],[Team]]=L823, AllCards3[[#This Row],[Match Date]]=Q823, AllCards3[[#This Row],[Card Type]]="Yellow", N823="Yellow Red"), AND(AllCards3[[#This Row],[First Name]]=I821, AllCards3[[#This Row],[Last Name]]=J821, AllCards3[[#This Row],[Team]]=L821, AllCards3[[#This Row],[Match Date]]=Q821, AllCards3[[#This Row],[Card Type]]="Yellow", N821="Yellow Red")), "No", "Yes")</f>
        <v>Yes</v>
      </c>
    </row>
    <row r="823" spans="1:18" x14ac:dyDescent="0.35">
      <c r="A823" t="s">
        <v>175</v>
      </c>
      <c r="B823" t="s">
        <v>175</v>
      </c>
      <c r="C823" t="s">
        <v>12</v>
      </c>
      <c r="E823" t="s">
        <v>13</v>
      </c>
      <c r="F823">
        <v>234</v>
      </c>
      <c r="G823">
        <v>6</v>
      </c>
      <c r="I823" t="s">
        <v>86</v>
      </c>
      <c r="J823" t="s">
        <v>311</v>
      </c>
      <c r="K823" t="s">
        <v>14</v>
      </c>
      <c r="L823" t="s">
        <v>145</v>
      </c>
      <c r="M823" t="s">
        <v>16</v>
      </c>
      <c r="N823" t="s">
        <v>17</v>
      </c>
      <c r="O823">
        <v>14</v>
      </c>
      <c r="P823">
        <v>2</v>
      </c>
      <c r="Q823" s="1">
        <v>46091.770833333336</v>
      </c>
      <c r="R823" s="1" t="str">
        <f>IF(OR(AND(AllCards3[[#This Row],[First Name]]=I824, AllCards3[[#This Row],[Last Name]]=J824, AllCards3[[#This Row],[Team]]=L824, AllCards3[[#This Row],[Match Date]]=Q824, AllCards3[[#This Row],[Card Type]]="Yellow", N824="Yellow Red"), AND(AllCards3[[#This Row],[First Name]]=I822, AllCards3[[#This Row],[Last Name]]=J822, AllCards3[[#This Row],[Team]]=L822, AllCards3[[#This Row],[Match Date]]=Q822, AllCards3[[#This Row],[Card Type]]="Yellow", N822="Yellow Red")), "No", "Yes")</f>
        <v>Yes</v>
      </c>
    </row>
    <row r="824" spans="1:18" x14ac:dyDescent="0.35">
      <c r="A824" t="s">
        <v>175</v>
      </c>
      <c r="B824" t="s">
        <v>175</v>
      </c>
      <c r="C824" t="s">
        <v>12</v>
      </c>
      <c r="E824" t="s">
        <v>13</v>
      </c>
      <c r="F824">
        <v>232</v>
      </c>
      <c r="G824">
        <v>14</v>
      </c>
      <c r="I824" t="s">
        <v>143</v>
      </c>
      <c r="J824" t="s">
        <v>144</v>
      </c>
      <c r="K824" t="s">
        <v>14</v>
      </c>
      <c r="L824" t="s">
        <v>145</v>
      </c>
      <c r="M824" t="s">
        <v>19</v>
      </c>
      <c r="N824" t="s">
        <v>17</v>
      </c>
      <c r="O824">
        <v>14</v>
      </c>
      <c r="P824">
        <v>2</v>
      </c>
      <c r="Q824" s="1">
        <v>46091.770833333336</v>
      </c>
      <c r="R824" s="1" t="str">
        <f>IF(OR(AND(AllCards3[[#This Row],[First Name]]=I825, AllCards3[[#This Row],[Last Name]]=J825, AllCards3[[#This Row],[Team]]=L825, AllCards3[[#This Row],[Match Date]]=Q825, AllCards3[[#This Row],[Card Type]]="Yellow", N825="Yellow Red"), AND(AllCards3[[#This Row],[First Name]]=I823, AllCards3[[#This Row],[Last Name]]=J823, AllCards3[[#This Row],[Team]]=L823, AllCards3[[#This Row],[Match Date]]=Q823, AllCards3[[#This Row],[Card Type]]="Yellow", N823="Yellow Red")), "No", "Yes")</f>
        <v>Yes</v>
      </c>
    </row>
    <row r="825" spans="1:18" x14ac:dyDescent="0.35">
      <c r="A825" t="s">
        <v>175</v>
      </c>
      <c r="B825" t="s">
        <v>175</v>
      </c>
      <c r="C825" t="s">
        <v>12</v>
      </c>
      <c r="E825" t="s">
        <v>13</v>
      </c>
      <c r="F825">
        <v>235</v>
      </c>
      <c r="G825">
        <v>26</v>
      </c>
      <c r="I825" t="s">
        <v>466</v>
      </c>
      <c r="J825" t="s">
        <v>322</v>
      </c>
      <c r="K825" t="s">
        <v>14</v>
      </c>
      <c r="L825" t="s">
        <v>198</v>
      </c>
      <c r="M825" t="s">
        <v>16</v>
      </c>
      <c r="N825" t="s">
        <v>17</v>
      </c>
      <c r="O825">
        <v>14</v>
      </c>
      <c r="P825">
        <v>2</v>
      </c>
      <c r="Q825" s="1">
        <v>46091.770833333336</v>
      </c>
      <c r="R825" s="1" t="str">
        <f>IF(OR(AND(AllCards3[[#This Row],[First Name]]=I826, AllCards3[[#This Row],[Last Name]]=J826, AllCards3[[#This Row],[Team]]=L826, AllCards3[[#This Row],[Match Date]]=Q826, AllCards3[[#This Row],[Card Type]]="Yellow", N826="Yellow Red"), AND(AllCards3[[#This Row],[First Name]]=I824, AllCards3[[#This Row],[Last Name]]=J824, AllCards3[[#This Row],[Team]]=L824, AllCards3[[#This Row],[Match Date]]=Q824, AllCards3[[#This Row],[Card Type]]="Yellow", N824="Yellow Red")), "No", "Yes")</f>
        <v>Yes</v>
      </c>
    </row>
    <row r="826" spans="1:18" x14ac:dyDescent="0.35">
      <c r="A826" t="s">
        <v>175</v>
      </c>
      <c r="B826" t="s">
        <v>175</v>
      </c>
      <c r="C826" t="s">
        <v>12</v>
      </c>
      <c r="E826" t="s">
        <v>13</v>
      </c>
      <c r="F826">
        <v>233</v>
      </c>
      <c r="G826">
        <v>14</v>
      </c>
      <c r="H826" t="s">
        <v>167</v>
      </c>
      <c r="I826" t="s">
        <v>260</v>
      </c>
      <c r="J826" t="s">
        <v>119</v>
      </c>
      <c r="K826" t="s">
        <v>14</v>
      </c>
      <c r="L826" t="s">
        <v>198</v>
      </c>
      <c r="M826" t="s">
        <v>16</v>
      </c>
      <c r="N826" t="s">
        <v>17</v>
      </c>
      <c r="O826">
        <v>14</v>
      </c>
      <c r="P826">
        <v>2</v>
      </c>
      <c r="Q826" s="1">
        <v>46091.770833333336</v>
      </c>
      <c r="R826" s="1" t="str">
        <f>IF(OR(AND(AllCards3[[#This Row],[First Name]]=I827, AllCards3[[#This Row],[Last Name]]=J827, AllCards3[[#This Row],[Team]]=L827, AllCards3[[#This Row],[Match Date]]=Q827, AllCards3[[#This Row],[Card Type]]="Yellow", N827="Yellow Red"), AND(AllCards3[[#This Row],[First Name]]=I825, AllCards3[[#This Row],[Last Name]]=J825, AllCards3[[#This Row],[Team]]=L825, AllCards3[[#This Row],[Match Date]]=Q825, AllCards3[[#This Row],[Card Type]]="Yellow", N825="Yellow Red")), "No", "Yes")</f>
        <v>Yes</v>
      </c>
    </row>
    <row r="827" spans="1:18" x14ac:dyDescent="0.35">
      <c r="A827" t="s">
        <v>367</v>
      </c>
      <c r="B827" t="s">
        <v>367</v>
      </c>
      <c r="C827" t="s">
        <v>12</v>
      </c>
      <c r="E827" t="s">
        <v>13</v>
      </c>
      <c r="F827">
        <v>208</v>
      </c>
      <c r="G827">
        <v>19</v>
      </c>
      <c r="I827" t="s">
        <v>655</v>
      </c>
      <c r="J827" t="s">
        <v>93</v>
      </c>
      <c r="K827" t="s">
        <v>14</v>
      </c>
      <c r="L827" t="s">
        <v>128</v>
      </c>
      <c r="M827" t="s">
        <v>16</v>
      </c>
      <c r="N827" t="s">
        <v>17</v>
      </c>
      <c r="O827">
        <v>14</v>
      </c>
      <c r="P827">
        <v>2</v>
      </c>
      <c r="Q827" s="1">
        <v>46091.770833333336</v>
      </c>
      <c r="R827" s="1" t="str">
        <f>IF(OR(AND(AllCards3[[#This Row],[First Name]]=I828, AllCards3[[#This Row],[Last Name]]=J828, AllCards3[[#This Row],[Team]]=L828, AllCards3[[#This Row],[Match Date]]=Q828, AllCards3[[#This Row],[Card Type]]="Yellow", N828="Yellow Red"), AND(AllCards3[[#This Row],[First Name]]=I826, AllCards3[[#This Row],[Last Name]]=J826, AllCards3[[#This Row],[Team]]=L826, AllCards3[[#This Row],[Match Date]]=Q826, AllCards3[[#This Row],[Card Type]]="Yellow", N826="Yellow Red")), "No", "Yes")</f>
        <v>Yes</v>
      </c>
    </row>
    <row r="828" spans="1:18" x14ac:dyDescent="0.35">
      <c r="A828" t="s">
        <v>367</v>
      </c>
      <c r="B828" t="s">
        <v>367</v>
      </c>
      <c r="C828" t="s">
        <v>12</v>
      </c>
      <c r="E828" t="s">
        <v>13</v>
      </c>
      <c r="F828">
        <v>215</v>
      </c>
      <c r="G828">
        <v>9</v>
      </c>
      <c r="I828" t="s">
        <v>739</v>
      </c>
      <c r="J828" t="s">
        <v>740</v>
      </c>
      <c r="K828" t="s">
        <v>14</v>
      </c>
      <c r="L828" t="s">
        <v>113</v>
      </c>
      <c r="M828" t="s">
        <v>16</v>
      </c>
      <c r="N828" t="s">
        <v>17</v>
      </c>
      <c r="O828">
        <v>14</v>
      </c>
      <c r="P828">
        <v>2</v>
      </c>
      <c r="Q828" s="1">
        <v>46092.770833333336</v>
      </c>
      <c r="R828" s="1" t="str">
        <f>IF(OR(AND(AllCards3[[#This Row],[First Name]]=I829, AllCards3[[#This Row],[Last Name]]=J829, AllCards3[[#This Row],[Team]]=L829, AllCards3[[#This Row],[Match Date]]=Q829, AllCards3[[#This Row],[Card Type]]="Yellow", N829="Yellow Red"), AND(AllCards3[[#This Row],[First Name]]=I827, AllCards3[[#This Row],[Last Name]]=J827, AllCards3[[#This Row],[Team]]=L827, AllCards3[[#This Row],[Match Date]]=Q827, AllCards3[[#This Row],[Card Type]]="Yellow", N827="Yellow Red")), "No", "Yes")</f>
        <v>Yes</v>
      </c>
    </row>
    <row r="829" spans="1:18" x14ac:dyDescent="0.35">
      <c r="A829" t="s">
        <v>367</v>
      </c>
      <c r="B829" t="s">
        <v>367</v>
      </c>
      <c r="C829" t="s">
        <v>12</v>
      </c>
      <c r="E829" t="s">
        <v>13</v>
      </c>
      <c r="F829">
        <v>213</v>
      </c>
      <c r="G829">
        <v>5</v>
      </c>
      <c r="I829" t="s">
        <v>741</v>
      </c>
      <c r="J829" t="s">
        <v>112</v>
      </c>
      <c r="K829" t="s">
        <v>14</v>
      </c>
      <c r="L829" t="s">
        <v>113</v>
      </c>
      <c r="M829" t="s">
        <v>16</v>
      </c>
      <c r="N829" t="s">
        <v>17</v>
      </c>
      <c r="O829">
        <v>14</v>
      </c>
      <c r="P829">
        <v>2</v>
      </c>
      <c r="Q829" s="1">
        <v>46092.770833333336</v>
      </c>
      <c r="R829" s="1" t="str">
        <f>IF(OR(AND(AllCards3[[#This Row],[First Name]]=I830, AllCards3[[#This Row],[Last Name]]=J830, AllCards3[[#This Row],[Team]]=L830, AllCards3[[#This Row],[Match Date]]=Q830, AllCards3[[#This Row],[Card Type]]="Yellow", N830="Yellow Red"), AND(AllCards3[[#This Row],[First Name]]=I828, AllCards3[[#This Row],[Last Name]]=J828, AllCards3[[#This Row],[Team]]=L828, AllCards3[[#This Row],[Match Date]]=Q828, AllCards3[[#This Row],[Card Type]]="Yellow", N828="Yellow Red")), "No", "Yes")</f>
        <v>Yes</v>
      </c>
    </row>
    <row r="830" spans="1:18" x14ac:dyDescent="0.35">
      <c r="A830" t="s">
        <v>367</v>
      </c>
      <c r="B830" t="s">
        <v>367</v>
      </c>
      <c r="C830" t="s">
        <v>12</v>
      </c>
      <c r="E830" t="s">
        <v>13</v>
      </c>
      <c r="F830">
        <v>216</v>
      </c>
      <c r="G830">
        <v>6</v>
      </c>
      <c r="I830" t="s">
        <v>511</v>
      </c>
      <c r="J830" t="s">
        <v>243</v>
      </c>
      <c r="K830" t="s">
        <v>14</v>
      </c>
      <c r="L830" t="s">
        <v>113</v>
      </c>
      <c r="M830" t="s">
        <v>16</v>
      </c>
      <c r="N830" t="s">
        <v>17</v>
      </c>
      <c r="O830">
        <v>14</v>
      </c>
      <c r="P830">
        <v>2</v>
      </c>
      <c r="Q830" s="1">
        <v>46092.770833333336</v>
      </c>
      <c r="R830" s="1" t="str">
        <f>IF(OR(AND(AllCards3[[#This Row],[First Name]]=I831, AllCards3[[#This Row],[Last Name]]=J831, AllCards3[[#This Row],[Team]]=L831, AllCards3[[#This Row],[Match Date]]=Q831, AllCards3[[#This Row],[Card Type]]="Yellow", N831="Yellow Red"), AND(AllCards3[[#This Row],[First Name]]=I829, AllCards3[[#This Row],[Last Name]]=J829, AllCards3[[#This Row],[Team]]=L829, AllCards3[[#This Row],[Match Date]]=Q829, AllCards3[[#This Row],[Card Type]]="Yellow", N829="Yellow Red")), "No", "Yes")</f>
        <v>Yes</v>
      </c>
    </row>
    <row r="831" spans="1:18" x14ac:dyDescent="0.35">
      <c r="A831" t="s">
        <v>367</v>
      </c>
      <c r="B831" t="s">
        <v>367</v>
      </c>
      <c r="C831" t="s">
        <v>12</v>
      </c>
      <c r="E831" t="s">
        <v>13</v>
      </c>
      <c r="F831">
        <v>214</v>
      </c>
      <c r="G831">
        <v>7</v>
      </c>
      <c r="I831" t="s">
        <v>399</v>
      </c>
      <c r="J831" t="s">
        <v>208</v>
      </c>
      <c r="K831" t="s">
        <v>14</v>
      </c>
      <c r="L831" t="s">
        <v>113</v>
      </c>
      <c r="M831" t="s">
        <v>16</v>
      </c>
      <c r="N831" t="s">
        <v>17</v>
      </c>
      <c r="O831">
        <v>14</v>
      </c>
      <c r="P831">
        <v>2</v>
      </c>
      <c r="Q831" s="1">
        <v>46092.770833333336</v>
      </c>
      <c r="R831" s="1" t="str">
        <f>IF(OR(AND(AllCards3[[#This Row],[First Name]]=I832, AllCards3[[#This Row],[Last Name]]=J832, AllCards3[[#This Row],[Team]]=L832, AllCards3[[#This Row],[Match Date]]=Q832, AllCards3[[#This Row],[Card Type]]="Yellow", N832="Yellow Red"), AND(AllCards3[[#This Row],[First Name]]=I830, AllCards3[[#This Row],[Last Name]]=J830, AllCards3[[#This Row],[Team]]=L830, AllCards3[[#This Row],[Match Date]]=Q830, AllCards3[[#This Row],[Card Type]]="Yellow", N830="Yellow Red")), "No", "Yes")</f>
        <v>Yes</v>
      </c>
    </row>
    <row r="832" spans="1:18" x14ac:dyDescent="0.35">
      <c r="A832" t="s">
        <v>175</v>
      </c>
      <c r="B832" t="s">
        <v>175</v>
      </c>
      <c r="C832" t="s">
        <v>12</v>
      </c>
      <c r="E832" t="s">
        <v>13</v>
      </c>
      <c r="F832">
        <v>253</v>
      </c>
      <c r="G832">
        <v>8</v>
      </c>
      <c r="I832" t="s">
        <v>689</v>
      </c>
      <c r="J832" t="s">
        <v>690</v>
      </c>
      <c r="K832" t="s">
        <v>14</v>
      </c>
      <c r="L832" t="s">
        <v>188</v>
      </c>
      <c r="M832" t="s">
        <v>16</v>
      </c>
      <c r="N832" t="s">
        <v>17</v>
      </c>
      <c r="O832">
        <v>14</v>
      </c>
      <c r="P832">
        <v>2</v>
      </c>
      <c r="Q832" s="1">
        <v>46092.770833333336</v>
      </c>
      <c r="R832" s="1" t="str">
        <f>IF(OR(AND(AllCards3[[#This Row],[First Name]]=I833, AllCards3[[#This Row],[Last Name]]=J833, AllCards3[[#This Row],[Team]]=L833, AllCards3[[#This Row],[Match Date]]=Q833, AllCards3[[#This Row],[Card Type]]="Yellow", N833="Yellow Red"), AND(AllCards3[[#This Row],[First Name]]=I831, AllCards3[[#This Row],[Last Name]]=J831, AllCards3[[#This Row],[Team]]=L831, AllCards3[[#This Row],[Match Date]]=Q831, AllCards3[[#This Row],[Card Type]]="Yellow", N831="Yellow Red")), "No", "Yes")</f>
        <v>Yes</v>
      </c>
    </row>
    <row r="833" spans="1:18" x14ac:dyDescent="0.35">
      <c r="A833" t="s">
        <v>175</v>
      </c>
      <c r="B833" t="s">
        <v>175</v>
      </c>
      <c r="C833" t="s">
        <v>12</v>
      </c>
      <c r="E833" t="s">
        <v>13</v>
      </c>
      <c r="F833">
        <v>255</v>
      </c>
      <c r="G833">
        <v>6</v>
      </c>
      <c r="I833" t="s">
        <v>197</v>
      </c>
      <c r="J833" t="s">
        <v>97</v>
      </c>
      <c r="K833" t="s">
        <v>14</v>
      </c>
      <c r="L833" t="s">
        <v>188</v>
      </c>
      <c r="M833" t="s">
        <v>16</v>
      </c>
      <c r="N833" t="s">
        <v>17</v>
      </c>
      <c r="O833">
        <v>14</v>
      </c>
      <c r="P833">
        <v>2</v>
      </c>
      <c r="Q833" s="1">
        <v>46092.770833333336</v>
      </c>
      <c r="R833" s="1" t="str">
        <f>IF(OR(AND(AllCards3[[#This Row],[First Name]]=I834, AllCards3[[#This Row],[Last Name]]=J834, AllCards3[[#This Row],[Team]]=L834, AllCards3[[#This Row],[Match Date]]=Q834, AllCards3[[#This Row],[Card Type]]="Yellow", N834="Yellow Red"), AND(AllCards3[[#This Row],[First Name]]=I832, AllCards3[[#This Row],[Last Name]]=J832, AllCards3[[#This Row],[Team]]=L832, AllCards3[[#This Row],[Match Date]]=Q832, AllCards3[[#This Row],[Card Type]]="Yellow", N832="Yellow Red")), "No", "Yes")</f>
        <v>Yes</v>
      </c>
    </row>
    <row r="834" spans="1:18" x14ac:dyDescent="0.35">
      <c r="A834" t="s">
        <v>175</v>
      </c>
      <c r="B834" t="s">
        <v>175</v>
      </c>
      <c r="C834" t="s">
        <v>12</v>
      </c>
      <c r="E834" t="s">
        <v>13</v>
      </c>
      <c r="F834">
        <v>254</v>
      </c>
      <c r="G834">
        <v>23</v>
      </c>
      <c r="I834" t="s">
        <v>609</v>
      </c>
      <c r="J834" t="s">
        <v>610</v>
      </c>
      <c r="K834" t="s">
        <v>14</v>
      </c>
      <c r="L834" t="s">
        <v>140</v>
      </c>
      <c r="M834" t="s">
        <v>16</v>
      </c>
      <c r="N834" t="s">
        <v>17</v>
      </c>
      <c r="O834">
        <v>14</v>
      </c>
      <c r="P834">
        <v>2</v>
      </c>
      <c r="Q834" s="1">
        <v>46092.770833333336</v>
      </c>
      <c r="R834" s="1" t="str">
        <f>IF(OR(AND(AllCards3[[#This Row],[First Name]]=I835, AllCards3[[#This Row],[Last Name]]=J835, AllCards3[[#This Row],[Team]]=L835, AllCards3[[#This Row],[Match Date]]=Q835, AllCards3[[#This Row],[Card Type]]="Yellow", N835="Yellow Red"), AND(AllCards3[[#This Row],[First Name]]=I833, AllCards3[[#This Row],[Last Name]]=J833, AllCards3[[#This Row],[Team]]=L833, AllCards3[[#This Row],[Match Date]]=Q833, AllCards3[[#This Row],[Card Type]]="Yellow", N833="Yellow Red")), "No", "Yes")</f>
        <v>Yes</v>
      </c>
    </row>
    <row r="835" spans="1:18" x14ac:dyDescent="0.35">
      <c r="A835" t="s">
        <v>175</v>
      </c>
      <c r="B835" t="s">
        <v>175</v>
      </c>
      <c r="C835" t="s">
        <v>12</v>
      </c>
      <c r="E835" t="s">
        <v>13</v>
      </c>
      <c r="F835">
        <v>256</v>
      </c>
      <c r="G835">
        <v>4</v>
      </c>
      <c r="I835" t="s">
        <v>185</v>
      </c>
      <c r="J835" t="s">
        <v>69</v>
      </c>
      <c r="K835" t="s">
        <v>14</v>
      </c>
      <c r="L835" t="s">
        <v>140</v>
      </c>
      <c r="M835" t="s">
        <v>16</v>
      </c>
      <c r="N835" t="s">
        <v>17</v>
      </c>
      <c r="O835">
        <v>14</v>
      </c>
      <c r="P835">
        <v>2</v>
      </c>
      <c r="Q835" s="1">
        <v>46092.770833333336</v>
      </c>
      <c r="R835" s="1" t="str">
        <f>IF(OR(AND(AllCards3[[#This Row],[First Name]]=I836, AllCards3[[#This Row],[Last Name]]=J836, AllCards3[[#This Row],[Team]]=L836, AllCards3[[#This Row],[Match Date]]=Q836, AllCards3[[#This Row],[Card Type]]="Yellow", N836="Yellow Red"), AND(AllCards3[[#This Row],[First Name]]=I834, AllCards3[[#This Row],[Last Name]]=J834, AllCards3[[#This Row],[Team]]=L834, AllCards3[[#This Row],[Match Date]]=Q834, AllCards3[[#This Row],[Card Type]]="Yellow", N834="Yellow Red")), "No", "Yes")</f>
        <v>Yes</v>
      </c>
    </row>
    <row r="836" spans="1:18" x14ac:dyDescent="0.35">
      <c r="A836" t="s">
        <v>175</v>
      </c>
      <c r="B836" t="s">
        <v>175</v>
      </c>
      <c r="C836" t="s">
        <v>12</v>
      </c>
      <c r="E836" t="s">
        <v>13</v>
      </c>
      <c r="F836">
        <v>252</v>
      </c>
      <c r="G836">
        <v>8</v>
      </c>
      <c r="I836" t="s">
        <v>742</v>
      </c>
      <c r="J836" t="s">
        <v>348</v>
      </c>
      <c r="K836" t="s">
        <v>14</v>
      </c>
      <c r="L836" t="s">
        <v>140</v>
      </c>
      <c r="M836" t="s">
        <v>19</v>
      </c>
      <c r="N836" t="s">
        <v>17</v>
      </c>
      <c r="O836">
        <v>14</v>
      </c>
      <c r="P836">
        <v>2</v>
      </c>
      <c r="Q836" s="1">
        <v>46092.770833333336</v>
      </c>
      <c r="R836" s="1" t="str">
        <f>IF(OR(AND(AllCards3[[#This Row],[First Name]]=I837, AllCards3[[#This Row],[Last Name]]=J837, AllCards3[[#This Row],[Team]]=L837, AllCards3[[#This Row],[Match Date]]=Q837, AllCards3[[#This Row],[Card Type]]="Yellow", N837="Yellow Red"), AND(AllCards3[[#This Row],[First Name]]=I835, AllCards3[[#This Row],[Last Name]]=J835, AllCards3[[#This Row],[Team]]=L835, AllCards3[[#This Row],[Match Date]]=Q835, AllCards3[[#This Row],[Card Type]]="Yellow", N835="Yellow Red")), "No", "Yes")</f>
        <v>Yes</v>
      </c>
    </row>
    <row r="837" spans="1:18" x14ac:dyDescent="0.35">
      <c r="A837" t="s">
        <v>431</v>
      </c>
      <c r="B837" t="s">
        <v>270</v>
      </c>
      <c r="C837" t="s">
        <v>12</v>
      </c>
      <c r="E837" t="s">
        <v>13</v>
      </c>
      <c r="F837">
        <v>328</v>
      </c>
      <c r="G837">
        <v>22</v>
      </c>
      <c r="I837" t="s">
        <v>100</v>
      </c>
      <c r="J837" t="s">
        <v>43</v>
      </c>
      <c r="K837" t="s">
        <v>14</v>
      </c>
      <c r="L837" t="s">
        <v>18</v>
      </c>
      <c r="M837" t="s">
        <v>16</v>
      </c>
      <c r="N837" t="s">
        <v>17</v>
      </c>
      <c r="O837">
        <v>14</v>
      </c>
      <c r="P837">
        <v>2</v>
      </c>
      <c r="Q837" s="1">
        <v>46093.770833333336</v>
      </c>
      <c r="R837" s="1" t="str">
        <f>IF(OR(AND(AllCards3[[#This Row],[First Name]]=I838, AllCards3[[#This Row],[Last Name]]=J838, AllCards3[[#This Row],[Team]]=L838, AllCards3[[#This Row],[Match Date]]=Q838, AllCards3[[#This Row],[Card Type]]="Yellow", N838="Yellow Red"), AND(AllCards3[[#This Row],[First Name]]=I836, AllCards3[[#This Row],[Last Name]]=J836, AllCards3[[#This Row],[Team]]=L836, AllCards3[[#This Row],[Match Date]]=Q836, AllCards3[[#This Row],[Card Type]]="Yellow", N836="Yellow Red")), "No", "Yes")</f>
        <v>Yes</v>
      </c>
    </row>
    <row r="838" spans="1:18" x14ac:dyDescent="0.35">
      <c r="A838" t="s">
        <v>431</v>
      </c>
      <c r="B838" t="s">
        <v>270</v>
      </c>
      <c r="C838" t="s">
        <v>12</v>
      </c>
      <c r="E838" t="s">
        <v>13</v>
      </c>
      <c r="F838">
        <v>256</v>
      </c>
      <c r="G838">
        <v>21</v>
      </c>
      <c r="I838" t="s">
        <v>743</v>
      </c>
      <c r="J838" t="s">
        <v>744</v>
      </c>
      <c r="K838" t="s">
        <v>14</v>
      </c>
      <c r="L838" t="s">
        <v>18</v>
      </c>
      <c r="M838" t="s">
        <v>16</v>
      </c>
      <c r="N838" t="s">
        <v>17</v>
      </c>
      <c r="O838">
        <v>14</v>
      </c>
      <c r="P838">
        <v>2</v>
      </c>
      <c r="Q838" s="1">
        <v>46093.770833333336</v>
      </c>
      <c r="R838" s="1" t="str">
        <f>IF(OR(AND(AllCards3[[#This Row],[First Name]]=I839, AllCards3[[#This Row],[Last Name]]=J839, AllCards3[[#This Row],[Team]]=L839, AllCards3[[#This Row],[Match Date]]=Q839, AllCards3[[#This Row],[Card Type]]="Yellow", N839="Yellow Red"), AND(AllCards3[[#This Row],[First Name]]=I837, AllCards3[[#This Row],[Last Name]]=J837, AllCards3[[#This Row],[Team]]=L837, AllCards3[[#This Row],[Match Date]]=Q837, AllCards3[[#This Row],[Card Type]]="Yellow", N837="Yellow Red")), "No", "Yes")</f>
        <v>Yes</v>
      </c>
    </row>
    <row r="839" spans="1:18" x14ac:dyDescent="0.35">
      <c r="A839" t="s">
        <v>431</v>
      </c>
      <c r="B839" t="s">
        <v>270</v>
      </c>
      <c r="C839" t="s">
        <v>12</v>
      </c>
      <c r="E839" t="s">
        <v>13</v>
      </c>
      <c r="F839">
        <v>340</v>
      </c>
      <c r="G839">
        <v>4</v>
      </c>
      <c r="I839" t="s">
        <v>643</v>
      </c>
      <c r="J839" t="s">
        <v>622</v>
      </c>
      <c r="K839" t="s">
        <v>14</v>
      </c>
      <c r="L839" t="s">
        <v>18</v>
      </c>
      <c r="M839" t="s">
        <v>16</v>
      </c>
      <c r="N839" t="s">
        <v>17</v>
      </c>
      <c r="O839">
        <v>14</v>
      </c>
      <c r="P839">
        <v>2</v>
      </c>
      <c r="Q839" s="1">
        <v>46093.770833333336</v>
      </c>
      <c r="R839" s="1" t="str">
        <f>IF(OR(AND(AllCards3[[#This Row],[First Name]]=I840, AllCards3[[#This Row],[Last Name]]=J840, AllCards3[[#This Row],[Team]]=L840, AllCards3[[#This Row],[Match Date]]=Q840, AllCards3[[#This Row],[Card Type]]="Yellow", N840="Yellow Red"), AND(AllCards3[[#This Row],[First Name]]=I838, AllCards3[[#This Row],[Last Name]]=J838, AllCards3[[#This Row],[Team]]=L838, AllCards3[[#This Row],[Match Date]]=Q838, AllCards3[[#This Row],[Card Type]]="Yellow", N838="Yellow Red")), "No", "Yes")</f>
        <v>Yes</v>
      </c>
    </row>
    <row r="840" spans="1:18" x14ac:dyDescent="0.35">
      <c r="A840" t="s">
        <v>431</v>
      </c>
      <c r="B840" t="s">
        <v>270</v>
      </c>
      <c r="C840" t="s">
        <v>12</v>
      </c>
      <c r="E840" t="s">
        <v>13</v>
      </c>
      <c r="F840">
        <v>257</v>
      </c>
      <c r="G840">
        <v>14</v>
      </c>
      <c r="H840" t="s">
        <v>166</v>
      </c>
      <c r="I840" t="s">
        <v>445</v>
      </c>
      <c r="J840" t="s">
        <v>446</v>
      </c>
      <c r="K840" t="s">
        <v>14</v>
      </c>
      <c r="L840" t="s">
        <v>39</v>
      </c>
      <c r="M840" t="s">
        <v>19</v>
      </c>
      <c r="N840" t="s">
        <v>17</v>
      </c>
      <c r="O840">
        <v>14</v>
      </c>
      <c r="P840">
        <v>2</v>
      </c>
      <c r="Q840" s="1">
        <v>46093.770833333336</v>
      </c>
      <c r="R840" s="1" t="str">
        <f>IF(OR(AND(AllCards3[[#This Row],[First Name]]=I841, AllCards3[[#This Row],[Last Name]]=J841, AllCards3[[#This Row],[Team]]=L841, AllCards3[[#This Row],[Match Date]]=Q841, AllCards3[[#This Row],[Card Type]]="Yellow", N841="Yellow Red"), AND(AllCards3[[#This Row],[First Name]]=I839, AllCards3[[#This Row],[Last Name]]=J839, AllCards3[[#This Row],[Team]]=L839, AllCards3[[#This Row],[Match Date]]=Q839, AllCards3[[#This Row],[Card Type]]="Yellow", N839="Yellow Red")), "No", "Yes")</f>
        <v>Yes</v>
      </c>
    </row>
    <row r="841" spans="1:18" x14ac:dyDescent="0.35">
      <c r="A841" t="s">
        <v>431</v>
      </c>
      <c r="B841" t="s">
        <v>270</v>
      </c>
      <c r="C841" t="s">
        <v>12</v>
      </c>
      <c r="E841" t="s">
        <v>13</v>
      </c>
      <c r="F841">
        <v>258</v>
      </c>
      <c r="G841">
        <v>3</v>
      </c>
      <c r="H841" t="s">
        <v>165</v>
      </c>
      <c r="I841" t="s">
        <v>745</v>
      </c>
      <c r="J841" t="s">
        <v>194</v>
      </c>
      <c r="K841" t="s">
        <v>14</v>
      </c>
      <c r="L841" t="s">
        <v>39</v>
      </c>
      <c r="M841" t="s">
        <v>16</v>
      </c>
      <c r="N841" t="s">
        <v>17</v>
      </c>
      <c r="O841">
        <v>14</v>
      </c>
      <c r="P841">
        <v>2</v>
      </c>
      <c r="Q841" s="1">
        <v>46093.770833333336</v>
      </c>
      <c r="R841" s="1" t="str">
        <f>IF(OR(AND(AllCards3[[#This Row],[First Name]]=I842, AllCards3[[#This Row],[Last Name]]=J842, AllCards3[[#This Row],[Team]]=L842, AllCards3[[#This Row],[Match Date]]=Q842, AllCards3[[#This Row],[Card Type]]="Yellow", N842="Yellow Red"), AND(AllCards3[[#This Row],[First Name]]=I840, AllCards3[[#This Row],[Last Name]]=J840, AllCards3[[#This Row],[Team]]=L840, AllCards3[[#This Row],[Match Date]]=Q840, AllCards3[[#This Row],[Card Type]]="Yellow", N840="Yellow Red")), "No", "Yes")</f>
        <v>Yes</v>
      </c>
    </row>
    <row r="842" spans="1:18" x14ac:dyDescent="0.35">
      <c r="A842" t="s">
        <v>431</v>
      </c>
      <c r="B842" t="s">
        <v>270</v>
      </c>
      <c r="C842" t="s">
        <v>12</v>
      </c>
      <c r="E842" t="s">
        <v>13</v>
      </c>
      <c r="F842">
        <v>305</v>
      </c>
      <c r="G842">
        <v>12</v>
      </c>
      <c r="H842" t="s">
        <v>165</v>
      </c>
      <c r="I842" t="s">
        <v>282</v>
      </c>
      <c r="J842" t="s">
        <v>283</v>
      </c>
      <c r="K842" t="s">
        <v>14</v>
      </c>
      <c r="L842" t="s">
        <v>39</v>
      </c>
      <c r="M842" t="s">
        <v>16</v>
      </c>
      <c r="N842" t="s">
        <v>17</v>
      </c>
      <c r="O842">
        <v>14</v>
      </c>
      <c r="P842">
        <v>2</v>
      </c>
      <c r="Q842" s="1">
        <v>46093.770833333336</v>
      </c>
      <c r="R842" s="1" t="str">
        <f>IF(OR(AND(AllCards3[[#This Row],[First Name]]=I843, AllCards3[[#This Row],[Last Name]]=J843, AllCards3[[#This Row],[Team]]=L843, AllCards3[[#This Row],[Match Date]]=Q843, AllCards3[[#This Row],[Card Type]]="Yellow", N843="Yellow Red"), AND(AllCards3[[#This Row],[First Name]]=I841, AllCards3[[#This Row],[Last Name]]=J841, AllCards3[[#This Row],[Team]]=L841, AllCards3[[#This Row],[Match Date]]=Q841, AllCards3[[#This Row],[Card Type]]="Yellow", N841="Yellow Red")), "No", "Yes")</f>
        <v>Yes</v>
      </c>
    </row>
    <row r="843" spans="1:18" x14ac:dyDescent="0.35">
      <c r="A843" t="s">
        <v>431</v>
      </c>
      <c r="B843" t="s">
        <v>270</v>
      </c>
      <c r="C843" t="s">
        <v>12</v>
      </c>
      <c r="E843" t="s">
        <v>13</v>
      </c>
      <c r="F843">
        <v>259</v>
      </c>
      <c r="G843">
        <v>30</v>
      </c>
      <c r="H843" t="s">
        <v>165</v>
      </c>
      <c r="I843" t="s">
        <v>308</v>
      </c>
      <c r="J843" t="s">
        <v>309</v>
      </c>
      <c r="K843" t="s">
        <v>14</v>
      </c>
      <c r="L843" t="s">
        <v>39</v>
      </c>
      <c r="M843" t="s">
        <v>19</v>
      </c>
      <c r="N843" t="s">
        <v>17</v>
      </c>
      <c r="O843">
        <v>14</v>
      </c>
      <c r="P843">
        <v>2</v>
      </c>
      <c r="Q843" s="1">
        <v>46093.770833333336</v>
      </c>
      <c r="R843" s="1" t="str">
        <f>IF(OR(AND(AllCards3[[#This Row],[First Name]]=I844, AllCards3[[#This Row],[Last Name]]=J844, AllCards3[[#This Row],[Team]]=L844, AllCards3[[#This Row],[Match Date]]=Q844, AllCards3[[#This Row],[Card Type]]="Yellow", N844="Yellow Red"), AND(AllCards3[[#This Row],[First Name]]=I842, AllCards3[[#This Row],[Last Name]]=J842, AllCards3[[#This Row],[Team]]=L842, AllCards3[[#This Row],[Match Date]]=Q842, AllCards3[[#This Row],[Card Type]]="Yellow", N842="Yellow Red")), "No", "Yes")</f>
        <v>Yes</v>
      </c>
    </row>
    <row r="844" spans="1:18" x14ac:dyDescent="0.35">
      <c r="A844" t="s">
        <v>367</v>
      </c>
      <c r="B844" t="s">
        <v>367</v>
      </c>
      <c r="C844" t="s">
        <v>12</v>
      </c>
      <c r="E844" t="s">
        <v>13</v>
      </c>
      <c r="F844">
        <v>217</v>
      </c>
      <c r="G844">
        <v>27</v>
      </c>
      <c r="I844" t="s">
        <v>134</v>
      </c>
      <c r="J844" t="s">
        <v>135</v>
      </c>
      <c r="K844" t="s">
        <v>14</v>
      </c>
      <c r="L844" t="s">
        <v>136</v>
      </c>
      <c r="M844" t="s">
        <v>16</v>
      </c>
      <c r="N844" t="s">
        <v>17</v>
      </c>
      <c r="O844">
        <v>14</v>
      </c>
      <c r="P844">
        <v>2</v>
      </c>
      <c r="Q844" s="1">
        <v>46093.770833333336</v>
      </c>
      <c r="R844" s="1" t="str">
        <f>IF(OR(AND(AllCards3[[#This Row],[First Name]]=I845, AllCards3[[#This Row],[Last Name]]=J845, AllCards3[[#This Row],[Team]]=L845, AllCards3[[#This Row],[Match Date]]=Q845, AllCards3[[#This Row],[Card Type]]="Yellow", N845="Yellow Red"), AND(AllCards3[[#This Row],[First Name]]=I843, AllCards3[[#This Row],[Last Name]]=J843, AllCards3[[#This Row],[Team]]=L843, AllCards3[[#This Row],[Match Date]]=Q843, AllCards3[[#This Row],[Card Type]]="Yellow", N843="Yellow Red")), "No", "Yes")</f>
        <v>Yes</v>
      </c>
    </row>
    <row r="845" spans="1:18" x14ac:dyDescent="0.35">
      <c r="A845" t="s">
        <v>431</v>
      </c>
      <c r="B845" t="s">
        <v>270</v>
      </c>
      <c r="C845" t="s">
        <v>12</v>
      </c>
      <c r="E845" t="s">
        <v>13</v>
      </c>
      <c r="F845">
        <v>260</v>
      </c>
      <c r="G845">
        <v>4</v>
      </c>
      <c r="H845" t="s">
        <v>165</v>
      </c>
      <c r="I845" t="s">
        <v>711</v>
      </c>
      <c r="J845" t="s">
        <v>700</v>
      </c>
      <c r="K845" t="s">
        <v>14</v>
      </c>
      <c r="L845" t="s">
        <v>152</v>
      </c>
      <c r="M845" t="s">
        <v>16</v>
      </c>
      <c r="N845" t="s">
        <v>17</v>
      </c>
      <c r="O845">
        <v>14</v>
      </c>
      <c r="P845">
        <v>2</v>
      </c>
      <c r="Q845" s="1">
        <v>46094.625</v>
      </c>
      <c r="R845" s="1" t="str">
        <f>IF(OR(AND(AllCards3[[#This Row],[First Name]]=I846, AllCards3[[#This Row],[Last Name]]=J846, AllCards3[[#This Row],[Team]]=L846, AllCards3[[#This Row],[Match Date]]=Q846, AllCards3[[#This Row],[Card Type]]="Yellow", N846="Yellow Red"), AND(AllCards3[[#This Row],[First Name]]=I844, AllCards3[[#This Row],[Last Name]]=J844, AllCards3[[#This Row],[Team]]=L844, AllCards3[[#This Row],[Match Date]]=Q844, AllCards3[[#This Row],[Card Type]]="Yellow", N844="Yellow Red")), "No", "Yes")</f>
        <v>Yes</v>
      </c>
    </row>
    <row r="846" spans="1:18" x14ac:dyDescent="0.35">
      <c r="A846" t="s">
        <v>431</v>
      </c>
      <c r="B846" t="s">
        <v>270</v>
      </c>
      <c r="C846" t="s">
        <v>12</v>
      </c>
      <c r="E846" t="s">
        <v>13</v>
      </c>
      <c r="F846">
        <v>262</v>
      </c>
      <c r="G846">
        <v>27</v>
      </c>
      <c r="H846" t="s">
        <v>165</v>
      </c>
      <c r="I846" t="s">
        <v>746</v>
      </c>
      <c r="J846" t="s">
        <v>25</v>
      </c>
      <c r="K846" t="s">
        <v>14</v>
      </c>
      <c r="L846" t="s">
        <v>26</v>
      </c>
      <c r="M846" t="s">
        <v>16</v>
      </c>
      <c r="N846" t="s">
        <v>17</v>
      </c>
      <c r="O846">
        <v>14</v>
      </c>
      <c r="P846">
        <v>2</v>
      </c>
      <c r="Q846" s="1">
        <v>46094.770833333336</v>
      </c>
      <c r="R846" s="1" t="str">
        <f>IF(OR(AND(AllCards3[[#This Row],[First Name]]=I847, AllCards3[[#This Row],[Last Name]]=J847, AllCards3[[#This Row],[Team]]=L847, AllCards3[[#This Row],[Match Date]]=Q847, AllCards3[[#This Row],[Card Type]]="Yellow", N847="Yellow Red"), AND(AllCards3[[#This Row],[First Name]]=I845, AllCards3[[#This Row],[Last Name]]=J845, AllCards3[[#This Row],[Team]]=L845, AllCards3[[#This Row],[Match Date]]=Q845, AllCards3[[#This Row],[Card Type]]="Yellow", N845="Yellow Red")), "No", "Yes")</f>
        <v>Yes</v>
      </c>
    </row>
    <row r="847" spans="1:18" x14ac:dyDescent="0.35">
      <c r="A847" t="s">
        <v>431</v>
      </c>
      <c r="B847" t="s">
        <v>270</v>
      </c>
      <c r="C847" t="s">
        <v>12</v>
      </c>
      <c r="E847" t="s">
        <v>13</v>
      </c>
      <c r="F847">
        <v>261</v>
      </c>
      <c r="I847" t="s">
        <v>747</v>
      </c>
      <c r="J847" t="s">
        <v>104</v>
      </c>
      <c r="K847" t="s">
        <v>44</v>
      </c>
      <c r="L847" t="s">
        <v>26</v>
      </c>
      <c r="N847" t="s">
        <v>17</v>
      </c>
      <c r="O847">
        <v>14</v>
      </c>
      <c r="P847">
        <v>2</v>
      </c>
      <c r="Q847" s="1">
        <v>46094.770833333336</v>
      </c>
      <c r="R847" s="1" t="str">
        <f>IF(OR(AND(AllCards3[[#This Row],[First Name]]=I848, AllCards3[[#This Row],[Last Name]]=J848, AllCards3[[#This Row],[Team]]=L848, AllCards3[[#This Row],[Match Date]]=Q848, AllCards3[[#This Row],[Card Type]]="Yellow", N848="Yellow Red"), AND(AllCards3[[#This Row],[First Name]]=I846, AllCards3[[#This Row],[Last Name]]=J846, AllCards3[[#This Row],[Team]]=L846, AllCards3[[#This Row],[Match Date]]=Q846, AllCards3[[#This Row],[Card Type]]="Yellow", N846="Yellow Red")), "No", "Yes")</f>
        <v>Yes</v>
      </c>
    </row>
    <row r="848" spans="1:18" x14ac:dyDescent="0.35">
      <c r="A848" t="s">
        <v>431</v>
      </c>
      <c r="B848" t="s">
        <v>270</v>
      </c>
      <c r="C848" t="s">
        <v>12</v>
      </c>
      <c r="E848" t="s">
        <v>13</v>
      </c>
      <c r="F848">
        <v>263</v>
      </c>
      <c r="G848">
        <v>9</v>
      </c>
      <c r="H848" t="s">
        <v>166</v>
      </c>
      <c r="I848" t="s">
        <v>647</v>
      </c>
      <c r="J848" t="s">
        <v>648</v>
      </c>
      <c r="K848" t="s">
        <v>14</v>
      </c>
      <c r="L848" t="s">
        <v>26</v>
      </c>
      <c r="M848" t="s">
        <v>19</v>
      </c>
      <c r="N848" t="s">
        <v>17</v>
      </c>
      <c r="O848">
        <v>14</v>
      </c>
      <c r="P848">
        <v>2</v>
      </c>
      <c r="Q848" s="1">
        <v>46094.770833333336</v>
      </c>
      <c r="R848" s="1" t="str">
        <f>IF(OR(AND(AllCards3[[#This Row],[First Name]]=I849, AllCards3[[#This Row],[Last Name]]=J849, AllCards3[[#This Row],[Team]]=L849, AllCards3[[#This Row],[Match Date]]=Q849, AllCards3[[#This Row],[Card Type]]="Yellow", N849="Yellow Red"), AND(AllCards3[[#This Row],[First Name]]=I847, AllCards3[[#This Row],[Last Name]]=J847, AllCards3[[#This Row],[Team]]=L847, AllCards3[[#This Row],[Match Date]]=Q847, AllCards3[[#This Row],[Card Type]]="Yellow", N847="Yellow Red")), "No", "Yes")</f>
        <v>Yes</v>
      </c>
    </row>
    <row r="849" spans="1:18" x14ac:dyDescent="0.35">
      <c r="A849" t="s">
        <v>431</v>
      </c>
      <c r="B849" t="s">
        <v>270</v>
      </c>
      <c r="C849" t="s">
        <v>12</v>
      </c>
      <c r="E849" t="s">
        <v>13</v>
      </c>
      <c r="F849">
        <v>264</v>
      </c>
      <c r="G849">
        <v>22</v>
      </c>
      <c r="H849" t="s">
        <v>167</v>
      </c>
      <c r="I849" t="s">
        <v>330</v>
      </c>
      <c r="J849" t="s">
        <v>331</v>
      </c>
      <c r="K849" t="s">
        <v>14</v>
      </c>
      <c r="L849" t="s">
        <v>15</v>
      </c>
      <c r="M849" t="s">
        <v>19</v>
      </c>
      <c r="N849" t="s">
        <v>17</v>
      </c>
      <c r="O849">
        <v>14</v>
      </c>
      <c r="P849">
        <v>2</v>
      </c>
      <c r="Q849" s="1">
        <v>46094.770833333336</v>
      </c>
      <c r="R849" s="1" t="str">
        <f>IF(OR(AND(AllCards3[[#This Row],[First Name]]=I850, AllCards3[[#This Row],[Last Name]]=J850, AllCards3[[#This Row],[Team]]=L850, AllCards3[[#This Row],[Match Date]]=Q850, AllCards3[[#This Row],[Card Type]]="Yellow", N850="Yellow Red"), AND(AllCards3[[#This Row],[First Name]]=I848, AllCards3[[#This Row],[Last Name]]=J848, AllCards3[[#This Row],[Team]]=L848, AllCards3[[#This Row],[Match Date]]=Q848, AllCards3[[#This Row],[Card Type]]="Yellow", N848="Yellow Red")), "No", "Yes")</f>
        <v>Yes</v>
      </c>
    </row>
    <row r="850" spans="1:18" x14ac:dyDescent="0.35">
      <c r="A850" t="s">
        <v>431</v>
      </c>
      <c r="B850" t="s">
        <v>270</v>
      </c>
      <c r="C850" t="s">
        <v>12</v>
      </c>
      <c r="E850" t="s">
        <v>13</v>
      </c>
      <c r="F850">
        <v>283</v>
      </c>
      <c r="G850">
        <v>2</v>
      </c>
      <c r="H850" t="s">
        <v>165</v>
      </c>
      <c r="I850" t="s">
        <v>310</v>
      </c>
      <c r="J850" t="s">
        <v>69</v>
      </c>
      <c r="K850" t="s">
        <v>14</v>
      </c>
      <c r="L850" t="s">
        <v>21</v>
      </c>
      <c r="M850" t="s">
        <v>16</v>
      </c>
      <c r="N850" t="s">
        <v>17</v>
      </c>
      <c r="O850">
        <v>14</v>
      </c>
      <c r="P850">
        <v>2</v>
      </c>
      <c r="Q850" s="1">
        <v>46095.625</v>
      </c>
      <c r="R850" s="1" t="str">
        <f>IF(OR(AND(AllCards3[[#This Row],[First Name]]=I851, AllCards3[[#This Row],[Last Name]]=J851, AllCards3[[#This Row],[Team]]=L851, AllCards3[[#This Row],[Match Date]]=Q851, AllCards3[[#This Row],[Card Type]]="Yellow", N851="Yellow Red"), AND(AllCards3[[#This Row],[First Name]]=I849, AllCards3[[#This Row],[Last Name]]=J849, AllCards3[[#This Row],[Team]]=L849, AllCards3[[#This Row],[Match Date]]=Q849, AllCards3[[#This Row],[Card Type]]="Yellow", N849="Yellow Red")), "No", "Yes")</f>
        <v>Yes</v>
      </c>
    </row>
    <row r="851" spans="1:18" x14ac:dyDescent="0.35">
      <c r="A851" t="s">
        <v>431</v>
      </c>
      <c r="B851" t="s">
        <v>270</v>
      </c>
      <c r="C851" t="s">
        <v>12</v>
      </c>
      <c r="E851" t="s">
        <v>13</v>
      </c>
      <c r="F851">
        <v>281</v>
      </c>
      <c r="G851">
        <v>9</v>
      </c>
      <c r="H851" t="s">
        <v>166</v>
      </c>
      <c r="I851" t="s">
        <v>748</v>
      </c>
      <c r="J851" t="s">
        <v>749</v>
      </c>
      <c r="K851" t="s">
        <v>14</v>
      </c>
      <c r="L851" t="s">
        <v>21</v>
      </c>
      <c r="M851" t="s">
        <v>19</v>
      </c>
      <c r="N851" t="s">
        <v>17</v>
      </c>
      <c r="O851">
        <v>14</v>
      </c>
      <c r="P851">
        <v>2</v>
      </c>
      <c r="Q851" s="1">
        <v>46095.625</v>
      </c>
      <c r="R851" s="1" t="str">
        <f>IF(OR(AND(AllCards3[[#This Row],[First Name]]=I852, AllCards3[[#This Row],[Last Name]]=J852, AllCards3[[#This Row],[Team]]=L852, AllCards3[[#This Row],[Match Date]]=Q852, AllCards3[[#This Row],[Card Type]]="Yellow", N852="Yellow Red"), AND(AllCards3[[#This Row],[First Name]]=I850, AllCards3[[#This Row],[Last Name]]=J850, AllCards3[[#This Row],[Team]]=L850, AllCards3[[#This Row],[Match Date]]=Q850, AllCards3[[#This Row],[Card Type]]="Yellow", N850="Yellow Red")), "No", "Yes")</f>
        <v>Yes</v>
      </c>
    </row>
    <row r="852" spans="1:18" x14ac:dyDescent="0.35">
      <c r="A852" t="s">
        <v>431</v>
      </c>
      <c r="B852" t="s">
        <v>270</v>
      </c>
      <c r="C852" t="s">
        <v>12</v>
      </c>
      <c r="E852" t="s">
        <v>13</v>
      </c>
      <c r="F852">
        <v>315</v>
      </c>
      <c r="G852">
        <v>18</v>
      </c>
      <c r="H852" t="s">
        <v>167</v>
      </c>
      <c r="I852" t="s">
        <v>303</v>
      </c>
      <c r="J852" t="s">
        <v>304</v>
      </c>
      <c r="K852" t="s">
        <v>14</v>
      </c>
      <c r="L852" t="s">
        <v>37</v>
      </c>
      <c r="M852" t="s">
        <v>19</v>
      </c>
      <c r="N852" t="s">
        <v>17</v>
      </c>
      <c r="O852">
        <v>14</v>
      </c>
      <c r="P852">
        <v>2</v>
      </c>
      <c r="Q852" s="1">
        <v>46095.625</v>
      </c>
      <c r="R852" s="1" t="str">
        <f>IF(OR(AND(AllCards3[[#This Row],[First Name]]=I853, AllCards3[[#This Row],[Last Name]]=J853, AllCards3[[#This Row],[Team]]=L853, AllCards3[[#This Row],[Match Date]]=Q853, AllCards3[[#This Row],[Card Type]]="Yellow", N853="Yellow Red"), AND(AllCards3[[#This Row],[First Name]]=I851, AllCards3[[#This Row],[Last Name]]=J851, AllCards3[[#This Row],[Team]]=L851, AllCards3[[#This Row],[Match Date]]=Q851, AllCards3[[#This Row],[Card Type]]="Yellow", N851="Yellow Red")), "No", "Yes")</f>
        <v>Yes</v>
      </c>
    </row>
    <row r="853" spans="1:18" x14ac:dyDescent="0.35">
      <c r="A853" t="s">
        <v>431</v>
      </c>
      <c r="B853" t="s">
        <v>270</v>
      </c>
      <c r="C853" t="s">
        <v>12</v>
      </c>
      <c r="E853" t="s">
        <v>13</v>
      </c>
      <c r="F853">
        <v>282</v>
      </c>
      <c r="G853">
        <v>5</v>
      </c>
      <c r="H853" t="s">
        <v>165</v>
      </c>
      <c r="I853" t="s">
        <v>31</v>
      </c>
      <c r="J853" t="s">
        <v>32</v>
      </c>
      <c r="K853" t="s">
        <v>14</v>
      </c>
      <c r="L853" t="s">
        <v>37</v>
      </c>
      <c r="M853" t="s">
        <v>16</v>
      </c>
      <c r="N853" t="s">
        <v>17</v>
      </c>
      <c r="O853">
        <v>14</v>
      </c>
      <c r="P853">
        <v>2</v>
      </c>
      <c r="Q853" s="1">
        <v>46095.625</v>
      </c>
      <c r="R853" s="1" t="str">
        <f>IF(OR(AND(AllCards3[[#This Row],[First Name]]=I854, AllCards3[[#This Row],[Last Name]]=J854, AllCards3[[#This Row],[Team]]=L854, AllCards3[[#This Row],[Match Date]]=Q854, AllCards3[[#This Row],[Card Type]]="Yellow", N854="Yellow Red"), AND(AllCards3[[#This Row],[First Name]]=I852, AllCards3[[#This Row],[Last Name]]=J852, AllCards3[[#This Row],[Team]]=L852, AllCards3[[#This Row],[Match Date]]=Q852, AllCards3[[#This Row],[Card Type]]="Yellow", N852="Yellow Red")), "No", "Yes")</f>
        <v>Yes</v>
      </c>
    </row>
    <row r="854" spans="1:18" x14ac:dyDescent="0.35">
      <c r="A854" t="s">
        <v>431</v>
      </c>
      <c r="B854" t="s">
        <v>270</v>
      </c>
      <c r="C854" t="s">
        <v>12</v>
      </c>
      <c r="E854" t="s">
        <v>13</v>
      </c>
      <c r="F854">
        <v>284</v>
      </c>
      <c r="G854">
        <v>7</v>
      </c>
      <c r="H854" t="s">
        <v>166</v>
      </c>
      <c r="I854" t="s">
        <v>342</v>
      </c>
      <c r="J854" t="s">
        <v>343</v>
      </c>
      <c r="K854" t="s">
        <v>14</v>
      </c>
      <c r="L854" t="s">
        <v>37</v>
      </c>
      <c r="M854" t="s">
        <v>16</v>
      </c>
      <c r="N854" t="s">
        <v>17</v>
      </c>
      <c r="O854">
        <v>14</v>
      </c>
      <c r="P854">
        <v>2</v>
      </c>
      <c r="Q854" s="1">
        <v>46095.625</v>
      </c>
      <c r="R854" s="1" t="str">
        <f>IF(OR(AND(AllCards3[[#This Row],[First Name]]=I855, AllCards3[[#This Row],[Last Name]]=J855, AllCards3[[#This Row],[Team]]=L855, AllCards3[[#This Row],[Match Date]]=Q855, AllCards3[[#This Row],[Card Type]]="Yellow", N855="Yellow Red"), AND(AllCards3[[#This Row],[First Name]]=I853, AllCards3[[#This Row],[Last Name]]=J853, AllCards3[[#This Row],[Team]]=L853, AllCards3[[#This Row],[Match Date]]=Q853, AllCards3[[#This Row],[Card Type]]="Yellow", N853="Yellow Red")), "No", "Yes")</f>
        <v>Yes</v>
      </c>
    </row>
    <row r="855" spans="1:18" x14ac:dyDescent="0.35">
      <c r="A855" t="s">
        <v>431</v>
      </c>
      <c r="B855" t="s">
        <v>270</v>
      </c>
      <c r="C855" t="s">
        <v>12</v>
      </c>
      <c r="E855" t="s">
        <v>13</v>
      </c>
      <c r="F855">
        <v>285</v>
      </c>
      <c r="G855">
        <v>17</v>
      </c>
      <c r="H855" t="s">
        <v>167</v>
      </c>
      <c r="I855" t="s">
        <v>72</v>
      </c>
      <c r="J855" t="s">
        <v>73</v>
      </c>
      <c r="K855" t="s">
        <v>14</v>
      </c>
      <c r="L855" t="s">
        <v>37</v>
      </c>
      <c r="M855" t="s">
        <v>16</v>
      </c>
      <c r="N855" t="s">
        <v>17</v>
      </c>
      <c r="O855">
        <v>14</v>
      </c>
      <c r="P855">
        <v>2</v>
      </c>
      <c r="Q855" s="1">
        <v>46095.625</v>
      </c>
      <c r="R855" s="1" t="str">
        <f>IF(OR(AND(AllCards3[[#This Row],[First Name]]=I856, AllCards3[[#This Row],[Last Name]]=J856, AllCards3[[#This Row],[Team]]=L856, AllCards3[[#This Row],[Match Date]]=Q856, AllCards3[[#This Row],[Card Type]]="Yellow", N856="Yellow Red"), AND(AllCards3[[#This Row],[First Name]]=I854, AllCards3[[#This Row],[Last Name]]=J854, AllCards3[[#This Row],[Team]]=L854, AllCards3[[#This Row],[Match Date]]=Q854, AllCards3[[#This Row],[Card Type]]="Yellow", N854="Yellow Red")), "No", "Yes")</f>
        <v>Yes</v>
      </c>
    </row>
    <row r="856" spans="1:18" x14ac:dyDescent="0.35">
      <c r="A856" t="s">
        <v>431</v>
      </c>
      <c r="B856" t="s">
        <v>270</v>
      </c>
      <c r="C856" t="s">
        <v>12</v>
      </c>
      <c r="E856" t="s">
        <v>13</v>
      </c>
      <c r="F856">
        <v>276</v>
      </c>
      <c r="G856">
        <v>7</v>
      </c>
      <c r="I856" t="s">
        <v>282</v>
      </c>
      <c r="J856" t="s">
        <v>54</v>
      </c>
      <c r="K856" t="s">
        <v>14</v>
      </c>
      <c r="L856" t="s">
        <v>24</v>
      </c>
      <c r="M856" t="s">
        <v>16</v>
      </c>
      <c r="N856" t="s">
        <v>17</v>
      </c>
      <c r="O856">
        <v>14</v>
      </c>
      <c r="P856">
        <v>2</v>
      </c>
      <c r="Q856" s="1">
        <v>46095.666666666664</v>
      </c>
      <c r="R856" s="1" t="str">
        <f>IF(OR(AND(AllCards3[[#This Row],[First Name]]=I857, AllCards3[[#This Row],[Last Name]]=J857, AllCards3[[#This Row],[Team]]=L857, AllCards3[[#This Row],[Match Date]]=Q857, AllCards3[[#This Row],[Card Type]]="Yellow", N857="Yellow Red"), AND(AllCards3[[#This Row],[First Name]]=I855, AllCards3[[#This Row],[Last Name]]=J855, AllCards3[[#This Row],[Team]]=L855, AllCards3[[#This Row],[Match Date]]=Q855, AllCards3[[#This Row],[Card Type]]="Yellow", N855="Yellow Red")), "No", "Yes")</f>
        <v>Yes</v>
      </c>
    </row>
    <row r="857" spans="1:18" x14ac:dyDescent="0.35">
      <c r="A857" t="s">
        <v>431</v>
      </c>
      <c r="B857" t="s">
        <v>270</v>
      </c>
      <c r="C857" t="s">
        <v>12</v>
      </c>
      <c r="E857" t="s">
        <v>13</v>
      </c>
      <c r="F857">
        <v>274</v>
      </c>
      <c r="G857">
        <v>5</v>
      </c>
      <c r="I857" t="s">
        <v>66</v>
      </c>
      <c r="J857" t="s">
        <v>67</v>
      </c>
      <c r="K857" t="s">
        <v>14</v>
      </c>
      <c r="L857" t="s">
        <v>24</v>
      </c>
      <c r="M857" t="s">
        <v>16</v>
      </c>
      <c r="N857" t="s">
        <v>17</v>
      </c>
      <c r="O857">
        <v>14</v>
      </c>
      <c r="P857">
        <v>2</v>
      </c>
      <c r="Q857" s="1">
        <v>46095.666666666664</v>
      </c>
      <c r="R857" s="1" t="str">
        <f>IF(OR(AND(AllCards3[[#This Row],[First Name]]=I858, AllCards3[[#This Row],[Last Name]]=J858, AllCards3[[#This Row],[Team]]=L858, AllCards3[[#This Row],[Match Date]]=Q858, AllCards3[[#This Row],[Card Type]]="Yellow", N858="Yellow Red"), AND(AllCards3[[#This Row],[First Name]]=I856, AllCards3[[#This Row],[Last Name]]=J856, AllCards3[[#This Row],[Team]]=L856, AllCards3[[#This Row],[Match Date]]=Q856, AllCards3[[#This Row],[Card Type]]="Yellow", N856="Yellow Red")), "No", "Yes")</f>
        <v>Yes</v>
      </c>
    </row>
    <row r="858" spans="1:18" x14ac:dyDescent="0.35">
      <c r="A858" t="s">
        <v>431</v>
      </c>
      <c r="B858" t="s">
        <v>270</v>
      </c>
      <c r="C858" t="s">
        <v>12</v>
      </c>
      <c r="E858" t="s">
        <v>13</v>
      </c>
      <c r="F858">
        <v>275</v>
      </c>
      <c r="G858">
        <v>4</v>
      </c>
      <c r="I858" t="s">
        <v>683</v>
      </c>
      <c r="J858" t="s">
        <v>684</v>
      </c>
      <c r="K858" t="s">
        <v>14</v>
      </c>
      <c r="L858" t="s">
        <v>24</v>
      </c>
      <c r="M858" t="s">
        <v>19</v>
      </c>
      <c r="N858" t="s">
        <v>17</v>
      </c>
      <c r="O858">
        <v>14</v>
      </c>
      <c r="P858">
        <v>2</v>
      </c>
      <c r="Q858" s="1">
        <v>46095.666666666664</v>
      </c>
      <c r="R858" s="1" t="str">
        <f>IF(OR(AND(AllCards3[[#This Row],[First Name]]=I859, AllCards3[[#This Row],[Last Name]]=J859, AllCards3[[#This Row],[Team]]=L859, AllCards3[[#This Row],[Match Date]]=Q859, AllCards3[[#This Row],[Card Type]]="Yellow", N859="Yellow Red"), AND(AllCards3[[#This Row],[First Name]]=I857, AllCards3[[#This Row],[Last Name]]=J857, AllCards3[[#This Row],[Team]]=L857, AllCards3[[#This Row],[Match Date]]=Q857, AllCards3[[#This Row],[Card Type]]="Yellow", N857="Yellow Red")), "No", "Yes")</f>
        <v>Yes</v>
      </c>
    </row>
    <row r="859" spans="1:18" x14ac:dyDescent="0.35">
      <c r="A859" t="s">
        <v>431</v>
      </c>
      <c r="B859" t="s">
        <v>270</v>
      </c>
      <c r="C859" t="s">
        <v>12</v>
      </c>
      <c r="E859" t="s">
        <v>13</v>
      </c>
      <c r="F859">
        <v>273</v>
      </c>
      <c r="G859">
        <v>4</v>
      </c>
      <c r="H859" t="s">
        <v>165</v>
      </c>
      <c r="I859" t="s">
        <v>334</v>
      </c>
      <c r="J859" t="s">
        <v>335</v>
      </c>
      <c r="K859" t="s">
        <v>14</v>
      </c>
      <c r="L859" t="s">
        <v>28</v>
      </c>
      <c r="M859" t="s">
        <v>16</v>
      </c>
      <c r="N859" t="s">
        <v>17</v>
      </c>
      <c r="O859">
        <v>14</v>
      </c>
      <c r="P859">
        <v>2</v>
      </c>
      <c r="Q859" s="1">
        <v>46095.666666666664</v>
      </c>
      <c r="R859" s="1" t="str">
        <f>IF(OR(AND(AllCards3[[#This Row],[First Name]]=I860, AllCards3[[#This Row],[Last Name]]=J860, AllCards3[[#This Row],[Team]]=L860, AllCards3[[#This Row],[Match Date]]=Q860, AllCards3[[#This Row],[Card Type]]="Yellow", N860="Yellow Red"), AND(AllCards3[[#This Row],[First Name]]=I858, AllCards3[[#This Row],[Last Name]]=J858, AllCards3[[#This Row],[Team]]=L858, AllCards3[[#This Row],[Match Date]]=Q858, AllCards3[[#This Row],[Card Type]]="Yellow", N858="Yellow Red")), "No", "Yes")</f>
        <v>Yes</v>
      </c>
    </row>
    <row r="860" spans="1:18" x14ac:dyDescent="0.35">
      <c r="A860" t="s">
        <v>175</v>
      </c>
      <c r="B860" t="s">
        <v>175</v>
      </c>
      <c r="C860" t="s">
        <v>12</v>
      </c>
      <c r="E860" t="s">
        <v>13</v>
      </c>
      <c r="F860">
        <v>237</v>
      </c>
      <c r="G860">
        <v>1</v>
      </c>
      <c r="I860" t="s">
        <v>474</v>
      </c>
      <c r="J860" t="s">
        <v>211</v>
      </c>
      <c r="K860" t="s">
        <v>14</v>
      </c>
      <c r="L860" t="s">
        <v>133</v>
      </c>
      <c r="M860" t="s">
        <v>16</v>
      </c>
      <c r="N860" t="s">
        <v>17</v>
      </c>
      <c r="O860">
        <v>14</v>
      </c>
      <c r="P860">
        <v>2</v>
      </c>
      <c r="Q860" s="1">
        <v>46095.791666666664</v>
      </c>
      <c r="R860" s="1" t="str">
        <f>IF(OR(AND(AllCards3[[#This Row],[First Name]]=I861, AllCards3[[#This Row],[Last Name]]=J861, AllCards3[[#This Row],[Team]]=L861, AllCards3[[#This Row],[Match Date]]=Q861, AllCards3[[#This Row],[Card Type]]="Yellow", N861="Yellow Red"), AND(AllCards3[[#This Row],[First Name]]=I859, AllCards3[[#This Row],[Last Name]]=J859, AllCards3[[#This Row],[Team]]=L859, AllCards3[[#This Row],[Match Date]]=Q859, AllCards3[[#This Row],[Card Type]]="Yellow", N859="Yellow Red")), "No", "Yes")</f>
        <v>Yes</v>
      </c>
    </row>
    <row r="861" spans="1:18" x14ac:dyDescent="0.35">
      <c r="A861" t="s">
        <v>175</v>
      </c>
      <c r="B861" t="s">
        <v>175</v>
      </c>
      <c r="C861" t="s">
        <v>12</v>
      </c>
      <c r="E861" t="s">
        <v>13</v>
      </c>
      <c r="F861">
        <v>242</v>
      </c>
      <c r="G861">
        <v>3</v>
      </c>
      <c r="I861" t="s">
        <v>357</v>
      </c>
      <c r="J861" t="s">
        <v>77</v>
      </c>
      <c r="K861" t="s">
        <v>14</v>
      </c>
      <c r="L861" t="s">
        <v>133</v>
      </c>
      <c r="M861" t="s">
        <v>16</v>
      </c>
      <c r="N861" t="s">
        <v>17</v>
      </c>
      <c r="O861">
        <v>14</v>
      </c>
      <c r="P861">
        <v>2</v>
      </c>
      <c r="Q861" s="1">
        <v>46095.791666666664</v>
      </c>
      <c r="R861" s="1" t="str">
        <f>IF(OR(AND(AllCards3[[#This Row],[First Name]]=I862, AllCards3[[#This Row],[Last Name]]=J862, AllCards3[[#This Row],[Team]]=L862, AllCards3[[#This Row],[Match Date]]=Q862, AllCards3[[#This Row],[Card Type]]="Yellow", N862="Yellow Red"), AND(AllCards3[[#This Row],[First Name]]=I860, AllCards3[[#This Row],[Last Name]]=J860, AllCards3[[#This Row],[Team]]=L860, AllCards3[[#This Row],[Match Date]]=Q860, AllCards3[[#This Row],[Card Type]]="Yellow", N860="Yellow Red")), "No", "Yes")</f>
        <v>Yes</v>
      </c>
    </row>
    <row r="862" spans="1:18" x14ac:dyDescent="0.35">
      <c r="A862" t="s">
        <v>175</v>
      </c>
      <c r="B862" t="s">
        <v>175</v>
      </c>
      <c r="C862" t="s">
        <v>12</v>
      </c>
      <c r="E862" t="s">
        <v>13</v>
      </c>
      <c r="F862">
        <v>243</v>
      </c>
      <c r="G862">
        <v>19</v>
      </c>
      <c r="I862" t="s">
        <v>239</v>
      </c>
      <c r="J862" t="s">
        <v>238</v>
      </c>
      <c r="K862" t="s">
        <v>14</v>
      </c>
      <c r="L862" t="s">
        <v>133</v>
      </c>
      <c r="M862" t="s">
        <v>16</v>
      </c>
      <c r="N862" t="s">
        <v>17</v>
      </c>
      <c r="O862">
        <v>14</v>
      </c>
      <c r="P862">
        <v>2</v>
      </c>
      <c r="Q862" s="1">
        <v>46095.791666666664</v>
      </c>
      <c r="R862" s="1" t="str">
        <f>IF(OR(AND(AllCards3[[#This Row],[First Name]]=I863, AllCards3[[#This Row],[Last Name]]=J863, AllCards3[[#This Row],[Team]]=L863, AllCards3[[#This Row],[Match Date]]=Q863, AllCards3[[#This Row],[Card Type]]="Yellow", N863="Yellow Red"), AND(AllCards3[[#This Row],[First Name]]=I861, AllCards3[[#This Row],[Last Name]]=J861, AllCards3[[#This Row],[Team]]=L861, AllCards3[[#This Row],[Match Date]]=Q861, AllCards3[[#This Row],[Card Type]]="Yellow", N861="Yellow Red")), "No", "Yes")</f>
        <v>Yes</v>
      </c>
    </row>
    <row r="863" spans="1:18" x14ac:dyDescent="0.35">
      <c r="A863" t="s">
        <v>175</v>
      </c>
      <c r="B863" t="s">
        <v>175</v>
      </c>
      <c r="C863" t="s">
        <v>12</v>
      </c>
      <c r="E863" t="s">
        <v>13</v>
      </c>
      <c r="F863">
        <v>238</v>
      </c>
      <c r="G863">
        <v>15</v>
      </c>
      <c r="I863" t="s">
        <v>387</v>
      </c>
      <c r="J863" t="s">
        <v>460</v>
      </c>
      <c r="K863" t="s">
        <v>14</v>
      </c>
      <c r="L863" t="s">
        <v>53</v>
      </c>
      <c r="M863" t="s">
        <v>19</v>
      </c>
      <c r="N863" t="s">
        <v>17</v>
      </c>
      <c r="O863">
        <v>14</v>
      </c>
      <c r="P863">
        <v>2</v>
      </c>
      <c r="Q863" s="1">
        <v>46095.791666666664</v>
      </c>
      <c r="R863" s="1" t="str">
        <f>IF(OR(AND(AllCards3[[#This Row],[First Name]]=I864, AllCards3[[#This Row],[Last Name]]=J864, AllCards3[[#This Row],[Team]]=L864, AllCards3[[#This Row],[Match Date]]=Q864, AllCards3[[#This Row],[Card Type]]="Yellow", N864="Yellow Red"), AND(AllCards3[[#This Row],[First Name]]=I862, AllCards3[[#This Row],[Last Name]]=J862, AllCards3[[#This Row],[Team]]=L862, AllCards3[[#This Row],[Match Date]]=Q862, AllCards3[[#This Row],[Card Type]]="Yellow", N862="Yellow Red")), "No", "Yes")</f>
        <v>Yes</v>
      </c>
    </row>
    <row r="864" spans="1:18" x14ac:dyDescent="0.35">
      <c r="A864" t="s">
        <v>175</v>
      </c>
      <c r="B864" t="s">
        <v>175</v>
      </c>
      <c r="C864" t="s">
        <v>12</v>
      </c>
      <c r="E864" t="s">
        <v>13</v>
      </c>
      <c r="F864">
        <v>239</v>
      </c>
      <c r="G864">
        <v>14</v>
      </c>
      <c r="H864" t="s">
        <v>165</v>
      </c>
      <c r="I864" t="s">
        <v>750</v>
      </c>
      <c r="J864" t="s">
        <v>36</v>
      </c>
      <c r="K864" t="s">
        <v>14</v>
      </c>
      <c r="L864" t="s">
        <v>53</v>
      </c>
      <c r="M864" t="s">
        <v>16</v>
      </c>
      <c r="N864" t="s">
        <v>17</v>
      </c>
      <c r="O864">
        <v>14</v>
      </c>
      <c r="P864">
        <v>2</v>
      </c>
      <c r="Q864" s="1">
        <v>46095.791666666664</v>
      </c>
      <c r="R864" s="1" t="str">
        <f>IF(OR(AND(AllCards3[[#This Row],[First Name]]=I865, AllCards3[[#This Row],[Last Name]]=J865, AllCards3[[#This Row],[Team]]=L865, AllCards3[[#This Row],[Match Date]]=Q865, AllCards3[[#This Row],[Card Type]]="Yellow", N865="Yellow Red"), AND(AllCards3[[#This Row],[First Name]]=I863, AllCards3[[#This Row],[Last Name]]=J863, AllCards3[[#This Row],[Team]]=L863, AllCards3[[#This Row],[Match Date]]=Q863, AllCards3[[#This Row],[Card Type]]="Yellow", N863="Yellow Red")), "No", "Yes")</f>
        <v>Yes</v>
      </c>
    </row>
    <row r="865" spans="1:18" x14ac:dyDescent="0.35">
      <c r="A865" t="s">
        <v>175</v>
      </c>
      <c r="B865" t="s">
        <v>175</v>
      </c>
      <c r="C865" t="s">
        <v>12</v>
      </c>
      <c r="E865" t="s">
        <v>13</v>
      </c>
      <c r="F865">
        <v>236</v>
      </c>
      <c r="G865">
        <v>19</v>
      </c>
      <c r="H865" t="s">
        <v>165</v>
      </c>
      <c r="I865" t="s">
        <v>298</v>
      </c>
      <c r="J865" t="s">
        <v>299</v>
      </c>
      <c r="K865" t="s">
        <v>14</v>
      </c>
      <c r="L865" t="s">
        <v>53</v>
      </c>
      <c r="M865" t="s">
        <v>16</v>
      </c>
      <c r="N865" t="s">
        <v>17</v>
      </c>
      <c r="O865">
        <v>14</v>
      </c>
      <c r="P865">
        <v>2</v>
      </c>
      <c r="Q865" s="1">
        <v>46095.791666666664</v>
      </c>
      <c r="R865" s="1" t="str">
        <f>IF(OR(AND(AllCards3[[#This Row],[First Name]]=I866, AllCards3[[#This Row],[Last Name]]=J866, AllCards3[[#This Row],[Team]]=L866, AllCards3[[#This Row],[Match Date]]=Q866, AllCards3[[#This Row],[Card Type]]="Yellow", N866="Yellow Red"), AND(AllCards3[[#This Row],[First Name]]=I864, AllCards3[[#This Row],[Last Name]]=J864, AllCards3[[#This Row],[Team]]=L864, AllCards3[[#This Row],[Match Date]]=Q864, AllCards3[[#This Row],[Card Type]]="Yellow", N864="Yellow Red")), "No", "Yes")</f>
        <v>Yes</v>
      </c>
    </row>
    <row r="866" spans="1:18" x14ac:dyDescent="0.35">
      <c r="A866" t="s">
        <v>175</v>
      </c>
      <c r="B866" t="s">
        <v>175</v>
      </c>
      <c r="C866" t="s">
        <v>12</v>
      </c>
      <c r="E866" t="s">
        <v>13</v>
      </c>
      <c r="F866">
        <v>240</v>
      </c>
      <c r="G866">
        <v>5</v>
      </c>
      <c r="H866" t="s">
        <v>167</v>
      </c>
      <c r="I866" t="s">
        <v>495</v>
      </c>
      <c r="J866" t="s">
        <v>158</v>
      </c>
      <c r="K866" t="s">
        <v>14</v>
      </c>
      <c r="L866" t="s">
        <v>53</v>
      </c>
      <c r="M866" t="s">
        <v>19</v>
      </c>
      <c r="N866" t="s">
        <v>17</v>
      </c>
      <c r="O866">
        <v>14</v>
      </c>
      <c r="P866">
        <v>2</v>
      </c>
      <c r="Q866" s="1">
        <v>46095.791666666664</v>
      </c>
      <c r="R866" s="1" t="str">
        <f>IF(OR(AND(AllCards3[[#This Row],[First Name]]=I867, AllCards3[[#This Row],[Last Name]]=J867, AllCards3[[#This Row],[Team]]=L867, AllCards3[[#This Row],[Match Date]]=Q867, AllCards3[[#This Row],[Card Type]]="Yellow", N867="Yellow Red"), AND(AllCards3[[#This Row],[First Name]]=I865, AllCards3[[#This Row],[Last Name]]=J865, AllCards3[[#This Row],[Team]]=L865, AllCards3[[#This Row],[Match Date]]=Q865, AllCards3[[#This Row],[Card Type]]="Yellow", N865="Yellow Red")), "No", "Yes")</f>
        <v>No</v>
      </c>
    </row>
    <row r="867" spans="1:18" x14ac:dyDescent="0.35">
      <c r="A867" t="s">
        <v>175</v>
      </c>
      <c r="B867" t="s">
        <v>175</v>
      </c>
      <c r="C867" t="s">
        <v>12</v>
      </c>
      <c r="E867" t="s">
        <v>13</v>
      </c>
      <c r="F867">
        <v>241</v>
      </c>
      <c r="G867">
        <v>5</v>
      </c>
      <c r="H867" t="s">
        <v>167</v>
      </c>
      <c r="I867" t="s">
        <v>495</v>
      </c>
      <c r="J867" t="s">
        <v>158</v>
      </c>
      <c r="K867" t="s">
        <v>14</v>
      </c>
      <c r="L867" t="s">
        <v>53</v>
      </c>
      <c r="M867" t="s">
        <v>19</v>
      </c>
      <c r="N867" t="s">
        <v>49</v>
      </c>
      <c r="O867">
        <v>14</v>
      </c>
      <c r="P867">
        <v>2</v>
      </c>
      <c r="Q867" s="1">
        <v>46095.791666666664</v>
      </c>
      <c r="R867" s="1" t="str">
        <f>IF(OR(AND(AllCards3[[#This Row],[First Name]]=I868, AllCards3[[#This Row],[Last Name]]=J868, AllCards3[[#This Row],[Team]]=L868, AllCards3[[#This Row],[Match Date]]=Q868, AllCards3[[#This Row],[Card Type]]="Yellow", N868="Yellow Red"), AND(AllCards3[[#This Row],[First Name]]=I866, AllCards3[[#This Row],[Last Name]]=J866, AllCards3[[#This Row],[Team]]=L866, AllCards3[[#This Row],[Match Date]]=Q866, AllCards3[[#This Row],[Card Type]]="Yellow", N866="Yellow Red")), "No", "Yes")</f>
        <v>Yes</v>
      </c>
    </row>
    <row r="868" spans="1:18" x14ac:dyDescent="0.35">
      <c r="A868" t="s">
        <v>175</v>
      </c>
      <c r="B868" t="s">
        <v>175</v>
      </c>
      <c r="C868" t="s">
        <v>12</v>
      </c>
      <c r="E868" t="s">
        <v>13</v>
      </c>
      <c r="F868">
        <v>246</v>
      </c>
      <c r="G868">
        <v>16</v>
      </c>
      <c r="I868" t="s">
        <v>652</v>
      </c>
      <c r="J868" t="s">
        <v>653</v>
      </c>
      <c r="K868" t="s">
        <v>14</v>
      </c>
      <c r="L868" t="s">
        <v>123</v>
      </c>
      <c r="M868" t="s">
        <v>16</v>
      </c>
      <c r="N868" t="s">
        <v>17</v>
      </c>
      <c r="O868">
        <v>15</v>
      </c>
      <c r="P868">
        <v>2</v>
      </c>
      <c r="Q868" s="1">
        <v>46098.770833333336</v>
      </c>
      <c r="R868" s="1" t="str">
        <f>IF(OR(AND(AllCards3[[#This Row],[First Name]]=I869, AllCards3[[#This Row],[Last Name]]=J869, AllCards3[[#This Row],[Team]]=L869, AllCards3[[#This Row],[Match Date]]=Q869, AllCards3[[#This Row],[Card Type]]="Yellow", N869="Yellow Red"), AND(AllCards3[[#This Row],[First Name]]=I867, AllCards3[[#This Row],[Last Name]]=J867, AllCards3[[#This Row],[Team]]=L867, AllCards3[[#This Row],[Match Date]]=Q867, AllCards3[[#This Row],[Card Type]]="Yellow", N867="Yellow Red")), "No", "Yes")</f>
        <v>Yes</v>
      </c>
    </row>
    <row r="869" spans="1:18" x14ac:dyDescent="0.35">
      <c r="A869" t="s">
        <v>175</v>
      </c>
      <c r="B869" t="s">
        <v>175</v>
      </c>
      <c r="C869" t="s">
        <v>12</v>
      </c>
      <c r="E869" t="s">
        <v>13</v>
      </c>
      <c r="F869">
        <v>244</v>
      </c>
      <c r="G869">
        <v>5</v>
      </c>
      <c r="I869" t="s">
        <v>146</v>
      </c>
      <c r="J869" t="s">
        <v>147</v>
      </c>
      <c r="K869" t="s">
        <v>14</v>
      </c>
      <c r="L869" t="s">
        <v>123</v>
      </c>
      <c r="M869" t="s">
        <v>19</v>
      </c>
      <c r="N869" t="s">
        <v>17</v>
      </c>
      <c r="O869">
        <v>15</v>
      </c>
      <c r="P869">
        <v>2</v>
      </c>
      <c r="Q869" s="1">
        <v>46098.770833333336</v>
      </c>
      <c r="R869" s="1" t="str">
        <f>IF(OR(AND(AllCards3[[#This Row],[First Name]]=I870, AllCards3[[#This Row],[Last Name]]=J870, AllCards3[[#This Row],[Team]]=L870, AllCards3[[#This Row],[Match Date]]=Q870, AllCards3[[#This Row],[Card Type]]="Yellow", N870="Yellow Red"), AND(AllCards3[[#This Row],[First Name]]=I868, AllCards3[[#This Row],[Last Name]]=J868, AllCards3[[#This Row],[Team]]=L868, AllCards3[[#This Row],[Match Date]]=Q868, AllCards3[[#This Row],[Card Type]]="Yellow", N868="Yellow Red")), "No", "Yes")</f>
        <v>Yes</v>
      </c>
    </row>
    <row r="870" spans="1:18" x14ac:dyDescent="0.35">
      <c r="A870" t="s">
        <v>175</v>
      </c>
      <c r="B870" t="s">
        <v>175</v>
      </c>
      <c r="C870" t="s">
        <v>12</v>
      </c>
      <c r="E870" t="s">
        <v>13</v>
      </c>
      <c r="F870">
        <v>247</v>
      </c>
      <c r="G870">
        <v>2</v>
      </c>
      <c r="H870" t="s">
        <v>165</v>
      </c>
      <c r="I870" t="s">
        <v>575</v>
      </c>
      <c r="J870" t="s">
        <v>54</v>
      </c>
      <c r="K870" t="s">
        <v>14</v>
      </c>
      <c r="L870" t="s">
        <v>176</v>
      </c>
      <c r="M870" t="s">
        <v>16</v>
      </c>
      <c r="N870" t="s">
        <v>17</v>
      </c>
      <c r="O870">
        <v>15</v>
      </c>
      <c r="P870">
        <v>2</v>
      </c>
      <c r="Q870" s="1">
        <v>46098.770833333336</v>
      </c>
      <c r="R870" s="1" t="str">
        <f>IF(OR(AND(AllCards3[[#This Row],[First Name]]=I871, AllCards3[[#This Row],[Last Name]]=J871, AllCards3[[#This Row],[Team]]=L871, AllCards3[[#This Row],[Match Date]]=Q871, AllCards3[[#This Row],[Card Type]]="Yellow", N871="Yellow Red"), AND(AllCards3[[#This Row],[First Name]]=I869, AllCards3[[#This Row],[Last Name]]=J869, AllCards3[[#This Row],[Team]]=L869, AllCards3[[#This Row],[Match Date]]=Q869, AllCards3[[#This Row],[Card Type]]="Yellow", N869="Yellow Red")), "No", "Yes")</f>
        <v>Yes</v>
      </c>
    </row>
    <row r="871" spans="1:18" x14ac:dyDescent="0.35">
      <c r="A871" t="s">
        <v>175</v>
      </c>
      <c r="B871" t="s">
        <v>175</v>
      </c>
      <c r="C871" t="s">
        <v>12</v>
      </c>
      <c r="E871" t="s">
        <v>13</v>
      </c>
      <c r="F871">
        <v>245</v>
      </c>
      <c r="G871">
        <v>21</v>
      </c>
      <c r="H871" t="s">
        <v>166</v>
      </c>
      <c r="I871" t="s">
        <v>576</v>
      </c>
      <c r="J871" t="s">
        <v>577</v>
      </c>
      <c r="K871" t="s">
        <v>14</v>
      </c>
      <c r="L871" t="s">
        <v>176</v>
      </c>
      <c r="M871" t="s">
        <v>16</v>
      </c>
      <c r="N871" t="s">
        <v>17</v>
      </c>
      <c r="O871">
        <v>15</v>
      </c>
      <c r="P871">
        <v>2</v>
      </c>
      <c r="Q871" s="1">
        <v>46098.770833333336</v>
      </c>
      <c r="R871" s="1" t="str">
        <f>IF(OR(AND(AllCards3[[#This Row],[First Name]]=I872, AllCards3[[#This Row],[Last Name]]=J872, AllCards3[[#This Row],[Team]]=L872, AllCards3[[#This Row],[Match Date]]=Q872, AllCards3[[#This Row],[Card Type]]="Yellow", N872="Yellow Red"), AND(AllCards3[[#This Row],[First Name]]=I870, AllCards3[[#This Row],[Last Name]]=J870, AllCards3[[#This Row],[Team]]=L870, AllCards3[[#This Row],[Match Date]]=Q870, AllCards3[[#This Row],[Card Type]]="Yellow", N870="Yellow Red")), "No", "Yes")</f>
        <v>Yes</v>
      </c>
    </row>
    <row r="872" spans="1:18" x14ac:dyDescent="0.35">
      <c r="A872" t="s">
        <v>367</v>
      </c>
      <c r="B872" t="s">
        <v>367</v>
      </c>
      <c r="C872" t="s">
        <v>12</v>
      </c>
      <c r="E872" t="s">
        <v>13</v>
      </c>
      <c r="F872">
        <v>228</v>
      </c>
      <c r="G872">
        <v>14</v>
      </c>
      <c r="I872" t="s">
        <v>751</v>
      </c>
      <c r="J872" t="s">
        <v>752</v>
      </c>
      <c r="K872" t="s">
        <v>14</v>
      </c>
      <c r="L872" t="s">
        <v>128</v>
      </c>
      <c r="M872" t="s">
        <v>16</v>
      </c>
      <c r="N872" t="s">
        <v>17</v>
      </c>
      <c r="O872">
        <v>15</v>
      </c>
      <c r="P872">
        <v>2</v>
      </c>
      <c r="Q872" s="1">
        <v>46099.770833333336</v>
      </c>
      <c r="R872" s="1" t="str">
        <f>IF(OR(AND(AllCards3[[#This Row],[First Name]]=I873, AllCards3[[#This Row],[Last Name]]=J873, AllCards3[[#This Row],[Team]]=L873, AllCards3[[#This Row],[Match Date]]=Q873, AllCards3[[#This Row],[Card Type]]="Yellow", N873="Yellow Red"), AND(AllCards3[[#This Row],[First Name]]=I871, AllCards3[[#This Row],[Last Name]]=J871, AllCards3[[#This Row],[Team]]=L871, AllCards3[[#This Row],[Match Date]]=Q871, AllCards3[[#This Row],[Card Type]]="Yellow", N871="Yellow Red")), "No", "Yes")</f>
        <v>Yes</v>
      </c>
    </row>
    <row r="873" spans="1:18" x14ac:dyDescent="0.35">
      <c r="A873" t="s">
        <v>367</v>
      </c>
      <c r="B873" t="s">
        <v>367</v>
      </c>
      <c r="C873" t="s">
        <v>12</v>
      </c>
      <c r="E873" t="s">
        <v>13</v>
      </c>
      <c r="F873">
        <v>231</v>
      </c>
      <c r="G873">
        <v>6</v>
      </c>
      <c r="I873" t="s">
        <v>753</v>
      </c>
      <c r="J873" t="s">
        <v>338</v>
      </c>
      <c r="K873" t="s">
        <v>14</v>
      </c>
      <c r="L873" t="s">
        <v>138</v>
      </c>
      <c r="M873" t="s">
        <v>16</v>
      </c>
      <c r="N873" t="s">
        <v>17</v>
      </c>
      <c r="O873">
        <v>15</v>
      </c>
      <c r="P873">
        <v>2</v>
      </c>
      <c r="Q873" s="1">
        <v>46100.770833333336</v>
      </c>
      <c r="R873" s="1" t="str">
        <f>IF(OR(AND(AllCards3[[#This Row],[First Name]]=I874, AllCards3[[#This Row],[Last Name]]=J874, AllCards3[[#This Row],[Team]]=L874, AllCards3[[#This Row],[Match Date]]=Q874, AllCards3[[#This Row],[Card Type]]="Yellow", N874="Yellow Red"), AND(AllCards3[[#This Row],[First Name]]=I872, AllCards3[[#This Row],[Last Name]]=J872, AllCards3[[#This Row],[Team]]=L872, AllCards3[[#This Row],[Match Date]]=Q872, AllCards3[[#This Row],[Card Type]]="Yellow", N872="Yellow Red")), "No", "Yes")</f>
        <v>No</v>
      </c>
    </row>
    <row r="874" spans="1:18" x14ac:dyDescent="0.35">
      <c r="A874" t="s">
        <v>367</v>
      </c>
      <c r="B874" t="s">
        <v>367</v>
      </c>
      <c r="C874" t="s">
        <v>12</v>
      </c>
      <c r="E874" t="s">
        <v>13</v>
      </c>
      <c r="F874">
        <v>233</v>
      </c>
      <c r="G874">
        <v>6</v>
      </c>
      <c r="I874" t="s">
        <v>753</v>
      </c>
      <c r="J874" t="s">
        <v>338</v>
      </c>
      <c r="K874" t="s">
        <v>14</v>
      </c>
      <c r="L874" t="s">
        <v>138</v>
      </c>
      <c r="M874" t="s">
        <v>16</v>
      </c>
      <c r="N874" t="s">
        <v>49</v>
      </c>
      <c r="O874">
        <v>15</v>
      </c>
      <c r="P874">
        <v>2</v>
      </c>
      <c r="Q874" s="1">
        <v>46100.770833333336</v>
      </c>
      <c r="R874" s="1" t="str">
        <f>IF(OR(AND(AllCards3[[#This Row],[First Name]]=I875, AllCards3[[#This Row],[Last Name]]=J875, AllCards3[[#This Row],[Team]]=L875, AllCards3[[#This Row],[Match Date]]=Q875, AllCards3[[#This Row],[Card Type]]="Yellow", N875="Yellow Red"), AND(AllCards3[[#This Row],[First Name]]=I873, AllCards3[[#This Row],[Last Name]]=J873, AllCards3[[#This Row],[Team]]=L873, AllCards3[[#This Row],[Match Date]]=Q873, AllCards3[[#This Row],[Card Type]]="Yellow", N873="Yellow Red")), "No", "Yes")</f>
        <v>Yes</v>
      </c>
    </row>
    <row r="875" spans="1:18" x14ac:dyDescent="0.35">
      <c r="A875" t="s">
        <v>367</v>
      </c>
      <c r="B875" t="s">
        <v>367</v>
      </c>
      <c r="C875" t="s">
        <v>12</v>
      </c>
      <c r="E875" t="s">
        <v>13</v>
      </c>
      <c r="F875">
        <v>230</v>
      </c>
      <c r="G875">
        <v>24</v>
      </c>
      <c r="I875" t="s">
        <v>754</v>
      </c>
      <c r="J875" t="s">
        <v>51</v>
      </c>
      <c r="K875" t="s">
        <v>14</v>
      </c>
      <c r="L875" t="s">
        <v>138</v>
      </c>
      <c r="M875" t="s">
        <v>16</v>
      </c>
      <c r="N875" t="s">
        <v>17</v>
      </c>
      <c r="O875">
        <v>15</v>
      </c>
      <c r="P875">
        <v>2</v>
      </c>
      <c r="Q875" s="1">
        <v>46100.770833333336</v>
      </c>
      <c r="R875" s="1" t="str">
        <f>IF(OR(AND(AllCards3[[#This Row],[First Name]]=I876, AllCards3[[#This Row],[Last Name]]=J876, AllCards3[[#This Row],[Team]]=L876, AllCards3[[#This Row],[Match Date]]=Q876, AllCards3[[#This Row],[Card Type]]="Yellow", N876="Yellow Red"), AND(AllCards3[[#This Row],[First Name]]=I874, AllCards3[[#This Row],[Last Name]]=J874, AllCards3[[#This Row],[Team]]=L874, AllCards3[[#This Row],[Match Date]]=Q874, AllCards3[[#This Row],[Card Type]]="Yellow", N874="Yellow Red")), "No", "Yes")</f>
        <v>Yes</v>
      </c>
    </row>
    <row r="876" spans="1:18" x14ac:dyDescent="0.35">
      <c r="A876" t="s">
        <v>367</v>
      </c>
      <c r="B876" t="s">
        <v>367</v>
      </c>
      <c r="C876" t="s">
        <v>12</v>
      </c>
      <c r="E876" t="s">
        <v>13</v>
      </c>
      <c r="F876">
        <v>232</v>
      </c>
      <c r="G876">
        <v>11</v>
      </c>
      <c r="I876" t="s">
        <v>520</v>
      </c>
      <c r="J876" t="s">
        <v>521</v>
      </c>
      <c r="K876" t="s">
        <v>14</v>
      </c>
      <c r="L876" t="s">
        <v>149</v>
      </c>
      <c r="M876" t="s">
        <v>16</v>
      </c>
      <c r="N876" t="s">
        <v>17</v>
      </c>
      <c r="O876">
        <v>15</v>
      </c>
      <c r="P876">
        <v>2</v>
      </c>
      <c r="Q876" s="1">
        <v>46100.770833333336</v>
      </c>
      <c r="R876" s="1" t="str">
        <f>IF(OR(AND(AllCards3[[#This Row],[First Name]]=I877, AllCards3[[#This Row],[Last Name]]=J877, AllCards3[[#This Row],[Team]]=L877, AllCards3[[#This Row],[Match Date]]=Q877, AllCards3[[#This Row],[Card Type]]="Yellow", N877="Yellow Red"), AND(AllCards3[[#This Row],[First Name]]=I875, AllCards3[[#This Row],[Last Name]]=J875, AllCards3[[#This Row],[Team]]=L875, AllCards3[[#This Row],[Match Date]]=Q875, AllCards3[[#This Row],[Card Type]]="Yellow", N875="Yellow Red")), "No", "Yes")</f>
        <v>Yes</v>
      </c>
    </row>
    <row r="877" spans="1:18" x14ac:dyDescent="0.35">
      <c r="A877" t="s">
        <v>367</v>
      </c>
      <c r="B877" t="s">
        <v>367</v>
      </c>
      <c r="C877" t="s">
        <v>12</v>
      </c>
      <c r="E877" t="s">
        <v>13</v>
      </c>
      <c r="F877">
        <v>229</v>
      </c>
      <c r="G877">
        <v>8</v>
      </c>
      <c r="I877" t="s">
        <v>525</v>
      </c>
      <c r="J877" t="s">
        <v>489</v>
      </c>
      <c r="K877" t="s">
        <v>14</v>
      </c>
      <c r="L877" t="s">
        <v>149</v>
      </c>
      <c r="M877" t="s">
        <v>16</v>
      </c>
      <c r="N877" t="s">
        <v>17</v>
      </c>
      <c r="O877">
        <v>15</v>
      </c>
      <c r="P877">
        <v>2</v>
      </c>
      <c r="Q877" s="1">
        <v>46100.770833333336</v>
      </c>
      <c r="R877" s="1" t="str">
        <f>IF(OR(AND(AllCards3[[#This Row],[First Name]]=I878, AllCards3[[#This Row],[Last Name]]=J878, AllCards3[[#This Row],[Team]]=L878, AllCards3[[#This Row],[Match Date]]=Q878, AllCards3[[#This Row],[Card Type]]="Yellow", N878="Yellow Red"), AND(AllCards3[[#This Row],[First Name]]=I876, AllCards3[[#This Row],[Last Name]]=J876, AllCards3[[#This Row],[Team]]=L876, AllCards3[[#This Row],[Match Date]]=Q876, AllCards3[[#This Row],[Card Type]]="Yellow", N876="Yellow Red")), "No", "Yes")</f>
        <v>Yes</v>
      </c>
    </row>
    <row r="878" spans="1:18" x14ac:dyDescent="0.35">
      <c r="A878" t="s">
        <v>175</v>
      </c>
      <c r="B878" t="s">
        <v>175</v>
      </c>
      <c r="C878" t="s">
        <v>12</v>
      </c>
      <c r="E878" t="s">
        <v>13</v>
      </c>
      <c r="F878">
        <v>248</v>
      </c>
      <c r="G878">
        <v>5</v>
      </c>
      <c r="H878" t="s">
        <v>165</v>
      </c>
      <c r="I878" t="s">
        <v>218</v>
      </c>
      <c r="J878" t="s">
        <v>219</v>
      </c>
      <c r="K878" t="s">
        <v>14</v>
      </c>
      <c r="L878" t="s">
        <v>198</v>
      </c>
      <c r="M878" t="s">
        <v>19</v>
      </c>
      <c r="N878" t="s">
        <v>17</v>
      </c>
      <c r="O878">
        <v>15</v>
      </c>
      <c r="P878">
        <v>2</v>
      </c>
      <c r="Q878" s="1">
        <v>46102.614583333336</v>
      </c>
      <c r="R878" s="1" t="str">
        <f>IF(OR(AND(AllCards3[[#This Row],[First Name]]=I879, AllCards3[[#This Row],[Last Name]]=J879, AllCards3[[#This Row],[Team]]=L879, AllCards3[[#This Row],[Match Date]]=Q879, AllCards3[[#This Row],[Card Type]]="Yellow", N879="Yellow Red"), AND(AllCards3[[#This Row],[First Name]]=I877, AllCards3[[#This Row],[Last Name]]=J877, AllCards3[[#This Row],[Team]]=L877, AllCards3[[#This Row],[Match Date]]=Q877, AllCards3[[#This Row],[Card Type]]="Yellow", N877="Yellow Red")), "No", "Yes")</f>
        <v>Yes</v>
      </c>
    </row>
    <row r="879" spans="1:18" x14ac:dyDescent="0.35">
      <c r="A879" t="s">
        <v>175</v>
      </c>
      <c r="B879" t="s">
        <v>175</v>
      </c>
      <c r="C879" t="s">
        <v>12</v>
      </c>
      <c r="E879" t="s">
        <v>13</v>
      </c>
      <c r="F879">
        <v>251</v>
      </c>
      <c r="G879">
        <v>20</v>
      </c>
      <c r="H879" t="s">
        <v>165</v>
      </c>
      <c r="I879" t="s">
        <v>755</v>
      </c>
      <c r="J879" t="s">
        <v>756</v>
      </c>
      <c r="K879" t="s">
        <v>14</v>
      </c>
      <c r="L879" t="s">
        <v>198</v>
      </c>
      <c r="M879" t="s">
        <v>16</v>
      </c>
      <c r="N879" t="s">
        <v>17</v>
      </c>
      <c r="O879">
        <v>15</v>
      </c>
      <c r="P879">
        <v>2</v>
      </c>
      <c r="Q879" s="1">
        <v>46102.614583333336</v>
      </c>
      <c r="R879" s="1" t="str">
        <f>IF(OR(AND(AllCards3[[#This Row],[First Name]]=I880, AllCards3[[#This Row],[Last Name]]=J880, AllCards3[[#This Row],[Team]]=L880, AllCards3[[#This Row],[Match Date]]=Q880, AllCards3[[#This Row],[Card Type]]="Yellow", N880="Yellow Red"), AND(AllCards3[[#This Row],[First Name]]=I878, AllCards3[[#This Row],[Last Name]]=J878, AllCards3[[#This Row],[Team]]=L878, AllCards3[[#This Row],[Match Date]]=Q878, AllCards3[[#This Row],[Card Type]]="Yellow", N878="Yellow Red")), "No", "Yes")</f>
        <v>Yes</v>
      </c>
    </row>
    <row r="880" spans="1:18" x14ac:dyDescent="0.35">
      <c r="A880" t="s">
        <v>175</v>
      </c>
      <c r="B880" t="s">
        <v>175</v>
      </c>
      <c r="C880" t="s">
        <v>12</v>
      </c>
      <c r="E880" t="s">
        <v>13</v>
      </c>
      <c r="F880">
        <v>249</v>
      </c>
      <c r="I880" t="s">
        <v>578</v>
      </c>
      <c r="J880" t="s">
        <v>67</v>
      </c>
      <c r="K880" t="s">
        <v>44</v>
      </c>
      <c r="L880" t="s">
        <v>41</v>
      </c>
      <c r="N880" t="s">
        <v>17</v>
      </c>
      <c r="O880">
        <v>15</v>
      </c>
      <c r="P880">
        <v>2</v>
      </c>
      <c r="Q880" s="1">
        <v>46102.614583333336</v>
      </c>
      <c r="R880" s="1" t="str">
        <f>IF(OR(AND(AllCards3[[#This Row],[First Name]]=I881, AllCards3[[#This Row],[Last Name]]=J881, AllCards3[[#This Row],[Team]]=L881, AllCards3[[#This Row],[Match Date]]=Q881, AllCards3[[#This Row],[Card Type]]="Yellow", N881="Yellow Red"), AND(AllCards3[[#This Row],[First Name]]=I879, AllCards3[[#This Row],[Last Name]]=J879, AllCards3[[#This Row],[Team]]=L879, AllCards3[[#This Row],[Match Date]]=Q879, AllCards3[[#This Row],[Card Type]]="Yellow", N879="Yellow Red")), "No", "Yes")</f>
        <v>Yes</v>
      </c>
    </row>
    <row r="881" spans="1:18" x14ac:dyDescent="0.35">
      <c r="A881" t="s">
        <v>175</v>
      </c>
      <c r="B881" t="s">
        <v>175</v>
      </c>
      <c r="C881" t="s">
        <v>12</v>
      </c>
      <c r="E881" t="s">
        <v>13</v>
      </c>
      <c r="F881">
        <v>250</v>
      </c>
      <c r="G881">
        <v>6</v>
      </c>
      <c r="I881" t="s">
        <v>297</v>
      </c>
      <c r="J881" t="s">
        <v>61</v>
      </c>
      <c r="K881" t="s">
        <v>14</v>
      </c>
      <c r="L881" t="s">
        <v>41</v>
      </c>
      <c r="M881" t="s">
        <v>16</v>
      </c>
      <c r="N881" t="s">
        <v>17</v>
      </c>
      <c r="O881">
        <v>15</v>
      </c>
      <c r="P881">
        <v>2</v>
      </c>
      <c r="Q881" s="1">
        <v>46102.614583333336</v>
      </c>
      <c r="R881" s="1" t="str">
        <f>IF(OR(AND(AllCards3[[#This Row],[First Name]]=I882, AllCards3[[#This Row],[Last Name]]=J882, AllCards3[[#This Row],[Team]]=L882, AllCards3[[#This Row],[Match Date]]=Q882, AllCards3[[#This Row],[Card Type]]="Yellow", N882="Yellow Red"), AND(AllCards3[[#This Row],[First Name]]=I880, AllCards3[[#This Row],[Last Name]]=J880, AllCards3[[#This Row],[Team]]=L880, AllCards3[[#This Row],[Match Date]]=Q880, AllCards3[[#This Row],[Card Type]]="Yellow", N880="Yellow Red")), "No", "Yes")</f>
        <v>Yes</v>
      </c>
    </row>
    <row r="882" spans="1:18" x14ac:dyDescent="0.35">
      <c r="A882" t="s">
        <v>572</v>
      </c>
      <c r="B882" t="s">
        <v>572</v>
      </c>
      <c r="C882" t="s">
        <v>682</v>
      </c>
      <c r="E882" t="s">
        <v>574</v>
      </c>
      <c r="F882">
        <v>62</v>
      </c>
      <c r="G882">
        <v>5</v>
      </c>
      <c r="I882" t="s">
        <v>86</v>
      </c>
      <c r="J882" t="s">
        <v>87</v>
      </c>
      <c r="K882" t="s">
        <v>14</v>
      </c>
      <c r="L882" t="s">
        <v>188</v>
      </c>
      <c r="M882" t="s">
        <v>16</v>
      </c>
      <c r="N882" t="s">
        <v>80</v>
      </c>
      <c r="O882">
        <v>6</v>
      </c>
      <c r="P882">
        <v>1</v>
      </c>
      <c r="Q882" s="1">
        <v>46102.666666666664</v>
      </c>
      <c r="R882" s="1" t="str">
        <f>IF(OR(AND(AllCards3[[#This Row],[First Name]]=I883, AllCards3[[#This Row],[Last Name]]=J883, AllCards3[[#This Row],[Team]]=L883, AllCards3[[#This Row],[Match Date]]=Q883, AllCards3[[#This Row],[Card Type]]="Yellow", N883="Yellow Red"), AND(AllCards3[[#This Row],[First Name]]=I881, AllCards3[[#This Row],[Last Name]]=J881, AllCards3[[#This Row],[Team]]=L881, AllCards3[[#This Row],[Match Date]]=Q881, AllCards3[[#This Row],[Card Type]]="Yellow", N881="Yellow Red")), "No", "Yes")</f>
        <v>Yes</v>
      </c>
    </row>
    <row r="883" spans="1:18" x14ac:dyDescent="0.35">
      <c r="A883" t="s">
        <v>572</v>
      </c>
      <c r="B883" t="s">
        <v>572</v>
      </c>
      <c r="C883" t="s">
        <v>682</v>
      </c>
      <c r="E883" t="s">
        <v>574</v>
      </c>
      <c r="F883">
        <v>64</v>
      </c>
      <c r="G883">
        <v>28</v>
      </c>
      <c r="I883" t="s">
        <v>591</v>
      </c>
      <c r="J883" t="s">
        <v>592</v>
      </c>
      <c r="K883" t="s">
        <v>14</v>
      </c>
      <c r="L883" t="s">
        <v>188</v>
      </c>
      <c r="M883" t="s">
        <v>16</v>
      </c>
      <c r="N883" t="s">
        <v>17</v>
      </c>
      <c r="O883">
        <v>6</v>
      </c>
      <c r="P883">
        <v>1</v>
      </c>
      <c r="Q883" s="1">
        <v>46102.666666666664</v>
      </c>
      <c r="R883" s="1" t="str">
        <f>IF(OR(AND(AllCards3[[#This Row],[First Name]]=I884, AllCards3[[#This Row],[Last Name]]=J884, AllCards3[[#This Row],[Team]]=L884, AllCards3[[#This Row],[Match Date]]=Q884, AllCards3[[#This Row],[Card Type]]="Yellow", N884="Yellow Red"), AND(AllCards3[[#This Row],[First Name]]=I882, AllCards3[[#This Row],[Last Name]]=J882, AllCards3[[#This Row],[Team]]=L882, AllCards3[[#This Row],[Match Date]]=Q882, AllCards3[[#This Row],[Card Type]]="Yellow", N882="Yellow Red")), "No", "Yes")</f>
        <v>Yes</v>
      </c>
    </row>
    <row r="884" spans="1:18" x14ac:dyDescent="0.35">
      <c r="A884" t="s">
        <v>572</v>
      </c>
      <c r="B884" t="s">
        <v>572</v>
      </c>
      <c r="C884" t="s">
        <v>682</v>
      </c>
      <c r="E884" t="s">
        <v>574</v>
      </c>
      <c r="F884">
        <v>63</v>
      </c>
      <c r="G884">
        <v>5</v>
      </c>
      <c r="I884" t="s">
        <v>507</v>
      </c>
      <c r="J884" t="s">
        <v>179</v>
      </c>
      <c r="K884" t="s">
        <v>14</v>
      </c>
      <c r="L884" t="s">
        <v>121</v>
      </c>
      <c r="M884" t="s">
        <v>19</v>
      </c>
      <c r="N884" t="s">
        <v>17</v>
      </c>
      <c r="O884">
        <v>6</v>
      </c>
      <c r="P884">
        <v>1</v>
      </c>
      <c r="Q884" s="1">
        <v>46102.666666666664</v>
      </c>
      <c r="R884" s="1" t="str">
        <f>IF(OR(AND(AllCards3[[#This Row],[First Name]]=I885, AllCards3[[#This Row],[Last Name]]=J885, AllCards3[[#This Row],[Team]]=L885, AllCards3[[#This Row],[Match Date]]=Q885, AllCards3[[#This Row],[Card Type]]="Yellow", N885="Yellow Red"), AND(AllCards3[[#This Row],[First Name]]=I883, AllCards3[[#This Row],[Last Name]]=J883, AllCards3[[#This Row],[Team]]=L883, AllCards3[[#This Row],[Match Date]]=Q883, AllCards3[[#This Row],[Card Type]]="Yellow", N883="Yellow Red")), "No", "Yes")</f>
        <v>Yes</v>
      </c>
    </row>
    <row r="885" spans="1:18" x14ac:dyDescent="0.35">
      <c r="A885" t="s">
        <v>175</v>
      </c>
      <c r="B885" t="s">
        <v>175</v>
      </c>
      <c r="C885" t="s">
        <v>12</v>
      </c>
      <c r="E885" t="s">
        <v>13</v>
      </c>
      <c r="F885">
        <v>267</v>
      </c>
      <c r="G885">
        <v>16</v>
      </c>
      <c r="I885" t="s">
        <v>478</v>
      </c>
      <c r="J885" t="s">
        <v>479</v>
      </c>
      <c r="K885" t="s">
        <v>14</v>
      </c>
      <c r="L885" t="s">
        <v>145</v>
      </c>
      <c r="M885" t="s">
        <v>19</v>
      </c>
      <c r="N885" t="s">
        <v>17</v>
      </c>
      <c r="O885">
        <v>15</v>
      </c>
      <c r="P885">
        <v>2</v>
      </c>
      <c r="Q885" s="1">
        <v>46105.770833333336</v>
      </c>
      <c r="R885" s="1" t="str">
        <f>IF(OR(AND(AllCards3[[#This Row],[First Name]]=I886, AllCards3[[#This Row],[Last Name]]=J886, AllCards3[[#This Row],[Team]]=L886, AllCards3[[#This Row],[Match Date]]=Q886, AllCards3[[#This Row],[Card Type]]="Yellow", N886="Yellow Red"), AND(AllCards3[[#This Row],[First Name]]=I884, AllCards3[[#This Row],[Last Name]]=J884, AllCards3[[#This Row],[Team]]=L884, AllCards3[[#This Row],[Match Date]]=Q884, AllCards3[[#This Row],[Card Type]]="Yellow", N884="Yellow Red")), "No", "Yes")</f>
        <v>Yes</v>
      </c>
    </row>
    <row r="886" spans="1:18" x14ac:dyDescent="0.35">
      <c r="A886" t="s">
        <v>175</v>
      </c>
      <c r="B886" t="s">
        <v>175</v>
      </c>
      <c r="C886" t="s">
        <v>12</v>
      </c>
      <c r="E886" t="s">
        <v>13</v>
      </c>
      <c r="F886">
        <v>271</v>
      </c>
      <c r="G886">
        <v>12</v>
      </c>
      <c r="I886" t="s">
        <v>606</v>
      </c>
      <c r="J886" t="s">
        <v>50</v>
      </c>
      <c r="K886" t="s">
        <v>14</v>
      </c>
      <c r="L886" t="s">
        <v>145</v>
      </c>
      <c r="M886" t="s">
        <v>16</v>
      </c>
      <c r="N886" t="s">
        <v>17</v>
      </c>
      <c r="O886">
        <v>15</v>
      </c>
      <c r="P886">
        <v>2</v>
      </c>
      <c r="Q886" s="1">
        <v>46105.770833333336</v>
      </c>
      <c r="R886" s="1" t="str">
        <f>IF(OR(AND(AllCards3[[#This Row],[First Name]]=I887, AllCards3[[#This Row],[Last Name]]=J887, AllCards3[[#This Row],[Team]]=L887, AllCards3[[#This Row],[Match Date]]=Q887, AllCards3[[#This Row],[Card Type]]="Yellow", N887="Yellow Red"), AND(AllCards3[[#This Row],[First Name]]=I885, AllCards3[[#This Row],[Last Name]]=J885, AllCards3[[#This Row],[Team]]=L885, AllCards3[[#This Row],[Match Date]]=Q885, AllCards3[[#This Row],[Card Type]]="Yellow", N885="Yellow Red")), "No", "Yes")</f>
        <v>Yes</v>
      </c>
    </row>
    <row r="887" spans="1:18" x14ac:dyDescent="0.35">
      <c r="A887" t="s">
        <v>175</v>
      </c>
      <c r="B887" t="s">
        <v>175</v>
      </c>
      <c r="C887" t="s">
        <v>12</v>
      </c>
      <c r="E887" t="s">
        <v>13</v>
      </c>
      <c r="F887">
        <v>268</v>
      </c>
      <c r="G887">
        <v>21</v>
      </c>
      <c r="I887" t="s">
        <v>757</v>
      </c>
      <c r="J887" t="s">
        <v>758</v>
      </c>
      <c r="K887" t="s">
        <v>14</v>
      </c>
      <c r="L887" t="s">
        <v>145</v>
      </c>
      <c r="M887" t="s">
        <v>16</v>
      </c>
      <c r="N887" t="s">
        <v>17</v>
      </c>
      <c r="O887">
        <v>15</v>
      </c>
      <c r="P887">
        <v>2</v>
      </c>
      <c r="Q887" s="1">
        <v>46105.770833333336</v>
      </c>
      <c r="R887" s="1" t="str">
        <f>IF(OR(AND(AllCards3[[#This Row],[First Name]]=I888, AllCards3[[#This Row],[Last Name]]=J888, AllCards3[[#This Row],[Team]]=L888, AllCards3[[#This Row],[Match Date]]=Q888, AllCards3[[#This Row],[Card Type]]="Yellow", N888="Yellow Red"), AND(AllCards3[[#This Row],[First Name]]=I886, AllCards3[[#This Row],[Last Name]]=J886, AllCards3[[#This Row],[Team]]=L886, AllCards3[[#This Row],[Match Date]]=Q886, AllCards3[[#This Row],[Card Type]]="Yellow", N886="Yellow Red")), "No", "Yes")</f>
        <v>No</v>
      </c>
    </row>
    <row r="888" spans="1:18" x14ac:dyDescent="0.35">
      <c r="A888" t="s">
        <v>175</v>
      </c>
      <c r="B888" t="s">
        <v>175</v>
      </c>
      <c r="C888" t="s">
        <v>12</v>
      </c>
      <c r="E888" t="s">
        <v>13</v>
      </c>
      <c r="F888">
        <v>274</v>
      </c>
      <c r="G888">
        <v>21</v>
      </c>
      <c r="I888" t="s">
        <v>757</v>
      </c>
      <c r="J888" t="s">
        <v>758</v>
      </c>
      <c r="K888" t="s">
        <v>14</v>
      </c>
      <c r="L888" t="s">
        <v>145</v>
      </c>
      <c r="M888" t="s">
        <v>16</v>
      </c>
      <c r="N888" t="s">
        <v>49</v>
      </c>
      <c r="O888">
        <v>15</v>
      </c>
      <c r="P888">
        <v>2</v>
      </c>
      <c r="Q888" s="1">
        <v>46105.770833333336</v>
      </c>
      <c r="R888" s="1" t="str">
        <f>IF(OR(AND(AllCards3[[#This Row],[First Name]]=I889, AllCards3[[#This Row],[Last Name]]=J889, AllCards3[[#This Row],[Team]]=L889, AllCards3[[#This Row],[Match Date]]=Q889, AllCards3[[#This Row],[Card Type]]="Yellow", N889="Yellow Red"), AND(AllCards3[[#This Row],[First Name]]=I887, AllCards3[[#This Row],[Last Name]]=J887, AllCards3[[#This Row],[Team]]=L887, AllCards3[[#This Row],[Match Date]]=Q887, AllCards3[[#This Row],[Card Type]]="Yellow", N887="Yellow Red")), "No", "Yes")</f>
        <v>Yes</v>
      </c>
    </row>
    <row r="889" spans="1:18" x14ac:dyDescent="0.35">
      <c r="A889" t="s">
        <v>175</v>
      </c>
      <c r="B889" t="s">
        <v>175</v>
      </c>
      <c r="C889" t="s">
        <v>12</v>
      </c>
      <c r="E889" t="s">
        <v>13</v>
      </c>
      <c r="F889">
        <v>317</v>
      </c>
      <c r="G889">
        <v>7</v>
      </c>
      <c r="I889" t="s">
        <v>252</v>
      </c>
      <c r="J889" t="s">
        <v>253</v>
      </c>
      <c r="K889" t="s">
        <v>14</v>
      </c>
      <c r="L889" t="s">
        <v>145</v>
      </c>
      <c r="M889" t="s">
        <v>16</v>
      </c>
      <c r="N889" t="s">
        <v>17</v>
      </c>
      <c r="O889">
        <v>15</v>
      </c>
      <c r="P889">
        <v>2</v>
      </c>
      <c r="Q889" s="1">
        <v>46105.770833333336</v>
      </c>
      <c r="R889" s="1" t="str">
        <f>IF(OR(AND(AllCards3[[#This Row],[First Name]]=I890, AllCards3[[#This Row],[Last Name]]=J890, AllCards3[[#This Row],[Team]]=L890, AllCards3[[#This Row],[Match Date]]=Q890, AllCards3[[#This Row],[Card Type]]="Yellow", N890="Yellow Red"), AND(AllCards3[[#This Row],[First Name]]=I888, AllCards3[[#This Row],[Last Name]]=J888, AllCards3[[#This Row],[Team]]=L888, AllCards3[[#This Row],[Match Date]]=Q888, AllCards3[[#This Row],[Card Type]]="Yellow", N888="Yellow Red")), "No", "Yes")</f>
        <v>Yes</v>
      </c>
    </row>
    <row r="890" spans="1:18" x14ac:dyDescent="0.35">
      <c r="A890" t="s">
        <v>175</v>
      </c>
      <c r="B890" t="s">
        <v>175</v>
      </c>
      <c r="C890" t="s">
        <v>12</v>
      </c>
      <c r="E890" t="s">
        <v>13</v>
      </c>
      <c r="F890">
        <v>265</v>
      </c>
      <c r="G890">
        <v>14</v>
      </c>
      <c r="I890" t="s">
        <v>143</v>
      </c>
      <c r="J890" t="s">
        <v>144</v>
      </c>
      <c r="K890" t="s">
        <v>14</v>
      </c>
      <c r="L890" t="s">
        <v>145</v>
      </c>
      <c r="M890" t="s">
        <v>19</v>
      </c>
      <c r="N890" t="s">
        <v>17</v>
      </c>
      <c r="O890">
        <v>15</v>
      </c>
      <c r="P890">
        <v>2</v>
      </c>
      <c r="Q890" s="1">
        <v>46105.770833333336</v>
      </c>
      <c r="R890" s="1" t="str">
        <f>IF(OR(AND(AllCards3[[#This Row],[First Name]]=I891, AllCards3[[#This Row],[Last Name]]=J891, AllCards3[[#This Row],[Team]]=L891, AllCards3[[#This Row],[Match Date]]=Q891, AllCards3[[#This Row],[Card Type]]="Yellow", N891="Yellow Red"), AND(AllCards3[[#This Row],[First Name]]=I889, AllCards3[[#This Row],[Last Name]]=J889, AllCards3[[#This Row],[Team]]=L889, AllCards3[[#This Row],[Match Date]]=Q889, AllCards3[[#This Row],[Card Type]]="Yellow", N889="Yellow Red")), "No", "Yes")</f>
        <v>No</v>
      </c>
    </row>
    <row r="891" spans="1:18" x14ac:dyDescent="0.35">
      <c r="A891" t="s">
        <v>175</v>
      </c>
      <c r="B891" t="s">
        <v>175</v>
      </c>
      <c r="C891" t="s">
        <v>12</v>
      </c>
      <c r="E891" t="s">
        <v>13</v>
      </c>
      <c r="F891">
        <v>273</v>
      </c>
      <c r="G891">
        <v>14</v>
      </c>
      <c r="I891" t="s">
        <v>143</v>
      </c>
      <c r="J891" t="s">
        <v>144</v>
      </c>
      <c r="K891" t="s">
        <v>14</v>
      </c>
      <c r="L891" t="s">
        <v>145</v>
      </c>
      <c r="M891" t="s">
        <v>19</v>
      </c>
      <c r="N891" t="s">
        <v>49</v>
      </c>
      <c r="O891">
        <v>15</v>
      </c>
      <c r="P891">
        <v>2</v>
      </c>
      <c r="Q891" s="1">
        <v>46105.770833333336</v>
      </c>
      <c r="R891" s="1" t="str">
        <f>IF(OR(AND(AllCards3[[#This Row],[First Name]]=I892, AllCards3[[#This Row],[Last Name]]=J892, AllCards3[[#This Row],[Team]]=L892, AllCards3[[#This Row],[Match Date]]=Q892, AllCards3[[#This Row],[Card Type]]="Yellow", N892="Yellow Red"), AND(AllCards3[[#This Row],[First Name]]=I890, AllCards3[[#This Row],[Last Name]]=J890, AllCards3[[#This Row],[Team]]=L890, AllCards3[[#This Row],[Match Date]]=Q890, AllCards3[[#This Row],[Card Type]]="Yellow", N890="Yellow Red")), "No", "Yes")</f>
        <v>Yes</v>
      </c>
    </row>
    <row r="892" spans="1:18" x14ac:dyDescent="0.35">
      <c r="A892" t="s">
        <v>175</v>
      </c>
      <c r="B892" t="s">
        <v>175</v>
      </c>
      <c r="C892" t="s">
        <v>12</v>
      </c>
      <c r="E892" t="s">
        <v>13</v>
      </c>
      <c r="F892">
        <v>266</v>
      </c>
      <c r="G892">
        <v>28</v>
      </c>
      <c r="I892" t="s">
        <v>589</v>
      </c>
      <c r="J892" t="s">
        <v>590</v>
      </c>
      <c r="K892" t="s">
        <v>14</v>
      </c>
      <c r="L892" t="s">
        <v>133</v>
      </c>
      <c r="M892" t="s">
        <v>19</v>
      </c>
      <c r="N892" t="s">
        <v>17</v>
      </c>
      <c r="O892">
        <v>15</v>
      </c>
      <c r="P892">
        <v>2</v>
      </c>
      <c r="Q892" s="1">
        <v>46105.770833333336</v>
      </c>
      <c r="R892" s="1" t="str">
        <f>IF(OR(AND(AllCards3[[#This Row],[First Name]]=I893, AllCards3[[#This Row],[Last Name]]=J893, AllCards3[[#This Row],[Team]]=L893, AllCards3[[#This Row],[Match Date]]=Q893, AllCards3[[#This Row],[Card Type]]="Yellow", N893="Yellow Red"), AND(AllCards3[[#This Row],[First Name]]=I891, AllCards3[[#This Row],[Last Name]]=J891, AllCards3[[#This Row],[Team]]=L891, AllCards3[[#This Row],[Match Date]]=Q891, AllCards3[[#This Row],[Card Type]]="Yellow", N891="Yellow Red")), "No", "Yes")</f>
        <v>No</v>
      </c>
    </row>
    <row r="893" spans="1:18" x14ac:dyDescent="0.35">
      <c r="A893" t="s">
        <v>175</v>
      </c>
      <c r="B893" t="s">
        <v>175</v>
      </c>
      <c r="C893" t="s">
        <v>12</v>
      </c>
      <c r="E893" t="s">
        <v>13</v>
      </c>
      <c r="F893">
        <v>269</v>
      </c>
      <c r="G893">
        <v>28</v>
      </c>
      <c r="I893" t="s">
        <v>589</v>
      </c>
      <c r="J893" t="s">
        <v>590</v>
      </c>
      <c r="K893" t="s">
        <v>14</v>
      </c>
      <c r="L893" t="s">
        <v>133</v>
      </c>
      <c r="M893" t="s">
        <v>19</v>
      </c>
      <c r="N893" t="s">
        <v>49</v>
      </c>
      <c r="O893">
        <v>15</v>
      </c>
      <c r="P893">
        <v>2</v>
      </c>
      <c r="Q893" s="1">
        <v>46105.770833333336</v>
      </c>
      <c r="R893" s="1" t="str">
        <f>IF(OR(AND(AllCards3[[#This Row],[First Name]]=I894, AllCards3[[#This Row],[Last Name]]=J894, AllCards3[[#This Row],[Team]]=L894, AllCards3[[#This Row],[Match Date]]=Q894, AllCards3[[#This Row],[Card Type]]="Yellow", N894="Yellow Red"), AND(AllCards3[[#This Row],[First Name]]=I892, AllCards3[[#This Row],[Last Name]]=J892, AllCards3[[#This Row],[Team]]=L892, AllCards3[[#This Row],[Match Date]]=Q892, AllCards3[[#This Row],[Card Type]]="Yellow", N892="Yellow Red")), "No", "Yes")</f>
        <v>Yes</v>
      </c>
    </row>
    <row r="894" spans="1:18" x14ac:dyDescent="0.35">
      <c r="A894" t="s">
        <v>175</v>
      </c>
      <c r="B894" t="s">
        <v>175</v>
      </c>
      <c r="C894" t="s">
        <v>12</v>
      </c>
      <c r="E894" t="s">
        <v>13</v>
      </c>
      <c r="F894">
        <v>272</v>
      </c>
      <c r="G894">
        <v>10</v>
      </c>
      <c r="I894" t="s">
        <v>678</v>
      </c>
      <c r="J894" t="s">
        <v>679</v>
      </c>
      <c r="K894" t="s">
        <v>14</v>
      </c>
      <c r="L894" t="s">
        <v>133</v>
      </c>
      <c r="M894" t="s">
        <v>19</v>
      </c>
      <c r="N894" t="s">
        <v>17</v>
      </c>
      <c r="O894">
        <v>15</v>
      </c>
      <c r="P894">
        <v>2</v>
      </c>
      <c r="Q894" s="1">
        <v>46105.770833333336</v>
      </c>
      <c r="R894" s="1" t="str">
        <f>IF(OR(AND(AllCards3[[#This Row],[First Name]]=I895, AllCards3[[#This Row],[Last Name]]=J895, AllCards3[[#This Row],[Team]]=L895, AllCards3[[#This Row],[Match Date]]=Q895, AllCards3[[#This Row],[Card Type]]="Yellow", N895="Yellow Red"), AND(AllCards3[[#This Row],[First Name]]=I893, AllCards3[[#This Row],[Last Name]]=J893, AllCards3[[#This Row],[Team]]=L893, AllCards3[[#This Row],[Match Date]]=Q893, AllCards3[[#This Row],[Card Type]]="Yellow", N893="Yellow Red")), "No", "Yes")</f>
        <v>Yes</v>
      </c>
    </row>
    <row r="895" spans="1:18" x14ac:dyDescent="0.35">
      <c r="A895" t="s">
        <v>175</v>
      </c>
      <c r="B895" t="s">
        <v>175</v>
      </c>
      <c r="C895" t="s">
        <v>12</v>
      </c>
      <c r="E895" t="s">
        <v>13</v>
      </c>
      <c r="F895">
        <v>270</v>
      </c>
      <c r="G895">
        <v>21</v>
      </c>
      <c r="I895" t="s">
        <v>462</v>
      </c>
      <c r="J895" t="s">
        <v>36</v>
      </c>
      <c r="K895" t="s">
        <v>14</v>
      </c>
      <c r="L895" t="s">
        <v>133</v>
      </c>
      <c r="M895" t="s">
        <v>16</v>
      </c>
      <c r="N895" t="s">
        <v>17</v>
      </c>
      <c r="O895">
        <v>15</v>
      </c>
      <c r="P895">
        <v>2</v>
      </c>
      <c r="Q895" s="1">
        <v>46105.770833333336</v>
      </c>
      <c r="R895" s="1" t="str">
        <f>IF(OR(AND(AllCards3[[#This Row],[First Name]]=I896, AllCards3[[#This Row],[Last Name]]=J896, AllCards3[[#This Row],[Team]]=L896, AllCards3[[#This Row],[Match Date]]=Q896, AllCards3[[#This Row],[Card Type]]="Yellow", N896="Yellow Red"), AND(AllCards3[[#This Row],[First Name]]=I894, AllCards3[[#This Row],[Last Name]]=J894, AllCards3[[#This Row],[Team]]=L894, AllCards3[[#This Row],[Match Date]]=Q894, AllCards3[[#This Row],[Card Type]]="Yellow", N894="Yellow Red")), "No", "Yes")</f>
        <v>Yes</v>
      </c>
    </row>
    <row r="896" spans="1:18" x14ac:dyDescent="0.35">
      <c r="A896" t="s">
        <v>367</v>
      </c>
      <c r="B896" t="s">
        <v>367</v>
      </c>
      <c r="C896" t="s">
        <v>12</v>
      </c>
      <c r="E896" t="s">
        <v>13</v>
      </c>
      <c r="F896">
        <v>218</v>
      </c>
      <c r="G896">
        <v>10</v>
      </c>
      <c r="I896" t="s">
        <v>617</v>
      </c>
      <c r="J896" t="s">
        <v>618</v>
      </c>
      <c r="K896" t="s">
        <v>14</v>
      </c>
      <c r="L896" t="s">
        <v>113</v>
      </c>
      <c r="M896" t="s">
        <v>16</v>
      </c>
      <c r="N896" t="s">
        <v>17</v>
      </c>
      <c r="O896">
        <v>15</v>
      </c>
      <c r="P896">
        <v>2</v>
      </c>
      <c r="Q896" s="1">
        <v>46106.770833333336</v>
      </c>
      <c r="R896" s="1" t="str">
        <f>IF(OR(AND(AllCards3[[#This Row],[First Name]]=I897, AllCards3[[#This Row],[Last Name]]=J897, AllCards3[[#This Row],[Team]]=L897, AllCards3[[#This Row],[Match Date]]=Q897, AllCards3[[#This Row],[Card Type]]="Yellow", N897="Yellow Red"), AND(AllCards3[[#This Row],[First Name]]=I895, AllCards3[[#This Row],[Last Name]]=J895, AllCards3[[#This Row],[Team]]=L895, AllCards3[[#This Row],[Match Date]]=Q895, AllCards3[[#This Row],[Card Type]]="Yellow", N895="Yellow Red")), "No", "Yes")</f>
        <v>Yes</v>
      </c>
    </row>
    <row r="897" spans="1:18" x14ac:dyDescent="0.35">
      <c r="A897" t="s">
        <v>367</v>
      </c>
      <c r="B897" t="s">
        <v>367</v>
      </c>
      <c r="C897" t="s">
        <v>12</v>
      </c>
      <c r="E897" t="s">
        <v>13</v>
      </c>
      <c r="F897">
        <v>220</v>
      </c>
      <c r="G897">
        <v>19</v>
      </c>
      <c r="I897" t="s">
        <v>518</v>
      </c>
      <c r="J897" t="s">
        <v>208</v>
      </c>
      <c r="K897" t="s">
        <v>14</v>
      </c>
      <c r="L897" t="s">
        <v>113</v>
      </c>
      <c r="M897" t="s">
        <v>16</v>
      </c>
      <c r="N897" t="s">
        <v>17</v>
      </c>
      <c r="O897">
        <v>15</v>
      </c>
      <c r="P897">
        <v>2</v>
      </c>
      <c r="Q897" s="1">
        <v>46106.770833333336</v>
      </c>
      <c r="R897" s="1" t="str">
        <f>IF(OR(AND(AllCards3[[#This Row],[First Name]]=I898, AllCards3[[#This Row],[Last Name]]=J898, AllCards3[[#This Row],[Team]]=L898, AllCards3[[#This Row],[Match Date]]=Q898, AllCards3[[#This Row],[Card Type]]="Yellow", N898="Yellow Red"), AND(AllCards3[[#This Row],[First Name]]=I896, AllCards3[[#This Row],[Last Name]]=J896, AllCards3[[#This Row],[Team]]=L896, AllCards3[[#This Row],[Match Date]]=Q896, AllCards3[[#This Row],[Card Type]]="Yellow", N896="Yellow Red")), "No", "Yes")</f>
        <v>Yes</v>
      </c>
    </row>
    <row r="898" spans="1:18" x14ac:dyDescent="0.35">
      <c r="A898" t="s">
        <v>175</v>
      </c>
      <c r="B898" t="s">
        <v>175</v>
      </c>
      <c r="C898" t="s">
        <v>12</v>
      </c>
      <c r="E898" t="s">
        <v>13</v>
      </c>
      <c r="F898">
        <v>276</v>
      </c>
      <c r="G898">
        <v>2</v>
      </c>
      <c r="I898" t="s">
        <v>463</v>
      </c>
      <c r="J898" t="s">
        <v>464</v>
      </c>
      <c r="K898" t="s">
        <v>14</v>
      </c>
      <c r="L898" t="s">
        <v>188</v>
      </c>
      <c r="M898" t="s">
        <v>16</v>
      </c>
      <c r="N898" t="s">
        <v>17</v>
      </c>
      <c r="O898">
        <v>15</v>
      </c>
      <c r="P898">
        <v>2</v>
      </c>
      <c r="Q898" s="1">
        <v>46106.770833333336</v>
      </c>
      <c r="R898" s="1" t="str">
        <f>IF(OR(AND(AllCards3[[#This Row],[First Name]]=I899, AllCards3[[#This Row],[Last Name]]=J899, AllCards3[[#This Row],[Team]]=L899, AllCards3[[#This Row],[Match Date]]=Q899, AllCards3[[#This Row],[Card Type]]="Yellow", N899="Yellow Red"), AND(AllCards3[[#This Row],[First Name]]=I897, AllCards3[[#This Row],[Last Name]]=J897, AllCards3[[#This Row],[Team]]=L897, AllCards3[[#This Row],[Match Date]]=Q897, AllCards3[[#This Row],[Card Type]]="Yellow", N897="Yellow Red")), "No", "Yes")</f>
        <v>Yes</v>
      </c>
    </row>
    <row r="899" spans="1:18" x14ac:dyDescent="0.35">
      <c r="A899" t="s">
        <v>367</v>
      </c>
      <c r="B899" t="s">
        <v>367</v>
      </c>
      <c r="C899" t="s">
        <v>12</v>
      </c>
      <c r="E899" t="s">
        <v>13</v>
      </c>
      <c r="F899">
        <v>270</v>
      </c>
      <c r="G899">
        <v>23</v>
      </c>
      <c r="I899" t="s">
        <v>551</v>
      </c>
      <c r="J899" t="s">
        <v>207</v>
      </c>
      <c r="K899" t="s">
        <v>14</v>
      </c>
      <c r="L899" t="s">
        <v>131</v>
      </c>
      <c r="M899" t="s">
        <v>16</v>
      </c>
      <c r="N899" t="s">
        <v>17</v>
      </c>
      <c r="O899">
        <v>15</v>
      </c>
      <c r="P899">
        <v>2</v>
      </c>
      <c r="Q899" s="1">
        <v>46106.770833333336</v>
      </c>
      <c r="R899" s="1" t="str">
        <f>IF(OR(AND(AllCards3[[#This Row],[First Name]]=I900, AllCards3[[#This Row],[Last Name]]=J900, AllCards3[[#This Row],[Team]]=L900, AllCards3[[#This Row],[Match Date]]=Q900, AllCards3[[#This Row],[Card Type]]="Yellow", N900="Yellow Red"), AND(AllCards3[[#This Row],[First Name]]=I898, AllCards3[[#This Row],[Last Name]]=J898, AllCards3[[#This Row],[Team]]=L898, AllCards3[[#This Row],[Match Date]]=Q898, AllCards3[[#This Row],[Card Type]]="Yellow", N898="Yellow Red")), "No", "Yes")</f>
        <v>Yes</v>
      </c>
    </row>
    <row r="900" spans="1:18" x14ac:dyDescent="0.35">
      <c r="A900" t="s">
        <v>367</v>
      </c>
      <c r="B900" t="s">
        <v>367</v>
      </c>
      <c r="C900" t="s">
        <v>12</v>
      </c>
      <c r="E900" t="s">
        <v>13</v>
      </c>
      <c r="F900">
        <v>219</v>
      </c>
      <c r="G900">
        <v>19</v>
      </c>
      <c r="I900" t="s">
        <v>246</v>
      </c>
      <c r="J900" t="s">
        <v>247</v>
      </c>
      <c r="K900" t="s">
        <v>14</v>
      </c>
      <c r="L900" t="s">
        <v>131</v>
      </c>
      <c r="M900" t="s">
        <v>19</v>
      </c>
      <c r="N900" t="s">
        <v>17</v>
      </c>
      <c r="O900">
        <v>15</v>
      </c>
      <c r="P900">
        <v>2</v>
      </c>
      <c r="Q900" s="1">
        <v>46106.770833333336</v>
      </c>
      <c r="R900" s="1" t="str">
        <f>IF(OR(AND(AllCards3[[#This Row],[First Name]]=I901, AllCards3[[#This Row],[Last Name]]=J901, AllCards3[[#This Row],[Team]]=L901, AllCards3[[#This Row],[Match Date]]=Q901, AllCards3[[#This Row],[Card Type]]="Yellow", N901="Yellow Red"), AND(AllCards3[[#This Row],[First Name]]=I899, AllCards3[[#This Row],[Last Name]]=J899, AllCards3[[#This Row],[Team]]=L899, AllCards3[[#This Row],[Match Date]]=Q899, AllCards3[[#This Row],[Card Type]]="Yellow", N899="Yellow Red")), "No", "Yes")</f>
        <v>Yes</v>
      </c>
    </row>
    <row r="901" spans="1:18" x14ac:dyDescent="0.35">
      <c r="A901" t="s">
        <v>175</v>
      </c>
      <c r="B901" t="s">
        <v>175</v>
      </c>
      <c r="C901" t="s">
        <v>12</v>
      </c>
      <c r="E901" t="s">
        <v>13</v>
      </c>
      <c r="F901">
        <v>278</v>
      </c>
      <c r="G901">
        <v>20</v>
      </c>
      <c r="H901" t="s">
        <v>167</v>
      </c>
      <c r="I901" t="s">
        <v>415</v>
      </c>
      <c r="J901" t="s">
        <v>416</v>
      </c>
      <c r="K901" t="s">
        <v>14</v>
      </c>
      <c r="L901" t="s">
        <v>53</v>
      </c>
      <c r="M901" t="s">
        <v>16</v>
      </c>
      <c r="N901" t="s">
        <v>17</v>
      </c>
      <c r="O901">
        <v>15</v>
      </c>
      <c r="P901">
        <v>2</v>
      </c>
      <c r="Q901" s="1">
        <v>46106.770833333336</v>
      </c>
      <c r="R901" s="1" t="str">
        <f>IF(OR(AND(AllCards3[[#This Row],[First Name]]=I902, AllCards3[[#This Row],[Last Name]]=J902, AllCards3[[#This Row],[Team]]=L902, AllCards3[[#This Row],[Match Date]]=Q902, AllCards3[[#This Row],[Card Type]]="Yellow", N902="Yellow Red"), AND(AllCards3[[#This Row],[First Name]]=I900, AllCards3[[#This Row],[Last Name]]=J900, AllCards3[[#This Row],[Team]]=L900, AllCards3[[#This Row],[Match Date]]=Q900, AllCards3[[#This Row],[Card Type]]="Yellow", N900="Yellow Red")), "No", "Yes")</f>
        <v>Yes</v>
      </c>
    </row>
    <row r="902" spans="1:18" x14ac:dyDescent="0.35">
      <c r="A902" t="s">
        <v>175</v>
      </c>
      <c r="B902" t="s">
        <v>175</v>
      </c>
      <c r="C902" t="s">
        <v>12</v>
      </c>
      <c r="E902" t="s">
        <v>13</v>
      </c>
      <c r="F902">
        <v>277</v>
      </c>
      <c r="G902">
        <v>9</v>
      </c>
      <c r="H902" t="s">
        <v>166</v>
      </c>
      <c r="I902" t="s">
        <v>726</v>
      </c>
      <c r="J902" t="s">
        <v>727</v>
      </c>
      <c r="K902" t="s">
        <v>14</v>
      </c>
      <c r="L902" t="s">
        <v>53</v>
      </c>
      <c r="M902" t="s">
        <v>19</v>
      </c>
      <c r="N902" t="s">
        <v>17</v>
      </c>
      <c r="O902">
        <v>15</v>
      </c>
      <c r="P902">
        <v>2</v>
      </c>
      <c r="Q902" s="1">
        <v>46106.770833333336</v>
      </c>
      <c r="R902" s="1" t="str">
        <f>IF(OR(AND(AllCards3[[#This Row],[First Name]]=I903, AllCards3[[#This Row],[Last Name]]=J903, AllCards3[[#This Row],[Team]]=L903, AllCards3[[#This Row],[Match Date]]=Q903, AllCards3[[#This Row],[Card Type]]="Yellow", N903="Yellow Red"), AND(AllCards3[[#This Row],[First Name]]=I901, AllCards3[[#This Row],[Last Name]]=J901, AllCards3[[#This Row],[Team]]=L901, AllCards3[[#This Row],[Match Date]]=Q901, AllCards3[[#This Row],[Card Type]]="Yellow", N901="Yellow Red")), "No", "Yes")</f>
        <v>Yes</v>
      </c>
    </row>
    <row r="903" spans="1:18" x14ac:dyDescent="0.35">
      <c r="A903" t="s">
        <v>175</v>
      </c>
      <c r="B903" t="s">
        <v>175</v>
      </c>
      <c r="C903" t="s">
        <v>12</v>
      </c>
      <c r="E903" t="s">
        <v>13</v>
      </c>
      <c r="F903">
        <v>275</v>
      </c>
      <c r="G903">
        <v>13</v>
      </c>
      <c r="H903" t="s">
        <v>167</v>
      </c>
      <c r="I903" t="s">
        <v>759</v>
      </c>
      <c r="J903" t="s">
        <v>760</v>
      </c>
      <c r="K903" t="s">
        <v>14</v>
      </c>
      <c r="L903" t="s">
        <v>53</v>
      </c>
      <c r="M903" t="s">
        <v>16</v>
      </c>
      <c r="N903" t="s">
        <v>17</v>
      </c>
      <c r="O903">
        <v>15</v>
      </c>
      <c r="P903">
        <v>2</v>
      </c>
      <c r="Q903" s="1">
        <v>46106.770833333336</v>
      </c>
      <c r="R903" s="1" t="str">
        <f>IF(OR(AND(AllCards3[[#This Row],[First Name]]=I904, AllCards3[[#This Row],[Last Name]]=J904, AllCards3[[#This Row],[Team]]=L904, AllCards3[[#This Row],[Match Date]]=Q904, AllCards3[[#This Row],[Card Type]]="Yellow", N904="Yellow Red"), AND(AllCards3[[#This Row],[First Name]]=I902, AllCards3[[#This Row],[Last Name]]=J902, AllCards3[[#This Row],[Team]]=L902, AllCards3[[#This Row],[Match Date]]=Q902, AllCards3[[#This Row],[Card Type]]="Yellow", N902="Yellow Red")), "No", "Yes")</f>
        <v>Yes</v>
      </c>
    </row>
    <row r="904" spans="1:18" x14ac:dyDescent="0.35">
      <c r="A904" t="s">
        <v>367</v>
      </c>
      <c r="B904" t="s">
        <v>367</v>
      </c>
      <c r="C904" t="s">
        <v>12</v>
      </c>
      <c r="E904" t="s">
        <v>13</v>
      </c>
      <c r="F904">
        <v>235</v>
      </c>
      <c r="G904">
        <v>12</v>
      </c>
      <c r="I904" t="s">
        <v>465</v>
      </c>
      <c r="J904" t="s">
        <v>27</v>
      </c>
      <c r="K904" t="s">
        <v>14</v>
      </c>
      <c r="L904" t="s">
        <v>138</v>
      </c>
      <c r="M904" t="s">
        <v>16</v>
      </c>
      <c r="N904" t="s">
        <v>17</v>
      </c>
      <c r="O904">
        <v>16</v>
      </c>
      <c r="P904">
        <v>2</v>
      </c>
      <c r="Q904" s="1">
        <v>46107.770833333336</v>
      </c>
      <c r="R904" s="1" t="str">
        <f>IF(OR(AND(AllCards3[[#This Row],[First Name]]=I905, AllCards3[[#This Row],[Last Name]]=J905, AllCards3[[#This Row],[Team]]=L905, AllCards3[[#This Row],[Match Date]]=Q905, AllCards3[[#This Row],[Card Type]]="Yellow", N905="Yellow Red"), AND(AllCards3[[#This Row],[First Name]]=I903, AllCards3[[#This Row],[Last Name]]=J903, AllCards3[[#This Row],[Team]]=L903, AllCards3[[#This Row],[Match Date]]=Q903, AllCards3[[#This Row],[Card Type]]="Yellow", N903="Yellow Red")), "No", "Yes")</f>
        <v>Yes</v>
      </c>
    </row>
    <row r="905" spans="1:18" x14ac:dyDescent="0.35">
      <c r="A905" t="s">
        <v>367</v>
      </c>
      <c r="B905" t="s">
        <v>367</v>
      </c>
      <c r="C905" t="s">
        <v>12</v>
      </c>
      <c r="E905" t="s">
        <v>13</v>
      </c>
      <c r="F905">
        <v>234</v>
      </c>
      <c r="G905">
        <v>17</v>
      </c>
      <c r="I905" t="s">
        <v>761</v>
      </c>
      <c r="J905" t="s">
        <v>762</v>
      </c>
      <c r="K905" t="s">
        <v>14</v>
      </c>
      <c r="L905" t="s">
        <v>149</v>
      </c>
      <c r="M905" t="s">
        <v>16</v>
      </c>
      <c r="N905" t="s">
        <v>17</v>
      </c>
      <c r="O905">
        <v>10</v>
      </c>
      <c r="P905">
        <v>2</v>
      </c>
      <c r="Q905" s="1">
        <v>46107.770833333336</v>
      </c>
      <c r="R905" s="1" t="str">
        <f>IF(OR(AND(AllCards3[[#This Row],[First Name]]=I906, AllCards3[[#This Row],[Last Name]]=J906, AllCards3[[#This Row],[Team]]=L906, AllCards3[[#This Row],[Match Date]]=Q906, AllCards3[[#This Row],[Card Type]]="Yellow", N906="Yellow Red"), AND(AllCards3[[#This Row],[First Name]]=I904, AllCards3[[#This Row],[Last Name]]=J904, AllCards3[[#This Row],[Team]]=L904, AllCards3[[#This Row],[Match Date]]=Q904, AllCards3[[#This Row],[Card Type]]="Yellow", N904="Yellow Red")), "No", "Yes")</f>
        <v>Yes</v>
      </c>
    </row>
    <row r="906" spans="1:18" x14ac:dyDescent="0.35">
      <c r="A906" t="s">
        <v>175</v>
      </c>
      <c r="B906" t="s">
        <v>175</v>
      </c>
      <c r="C906" t="s">
        <v>12</v>
      </c>
      <c r="E906" t="s">
        <v>13</v>
      </c>
      <c r="F906">
        <v>257</v>
      </c>
      <c r="G906">
        <v>3</v>
      </c>
      <c r="I906" t="s">
        <v>763</v>
      </c>
      <c r="J906" t="s">
        <v>744</v>
      </c>
      <c r="K906" t="s">
        <v>14</v>
      </c>
      <c r="L906" t="s">
        <v>198</v>
      </c>
      <c r="M906" t="s">
        <v>16</v>
      </c>
      <c r="N906" t="s">
        <v>17</v>
      </c>
      <c r="O906">
        <v>16</v>
      </c>
      <c r="P906">
        <v>2</v>
      </c>
      <c r="Q906" s="1">
        <v>46109.666666666664</v>
      </c>
      <c r="R906" s="1" t="str">
        <f>IF(OR(AND(AllCards3[[#This Row],[First Name]]=I907, AllCards3[[#This Row],[Last Name]]=J907, AllCards3[[#This Row],[Team]]=L907, AllCards3[[#This Row],[Match Date]]=Q907, AllCards3[[#This Row],[Card Type]]="Yellow", N907="Yellow Red"), AND(AllCards3[[#This Row],[First Name]]=I905, AllCards3[[#This Row],[Last Name]]=J905, AllCards3[[#This Row],[Team]]=L905, AllCards3[[#This Row],[Match Date]]=Q905, AllCards3[[#This Row],[Card Type]]="Yellow", N905="Yellow Red")), "No", "Yes")</f>
        <v>Yes</v>
      </c>
    </row>
    <row r="907" spans="1:18" x14ac:dyDescent="0.35">
      <c r="A907" t="s">
        <v>175</v>
      </c>
      <c r="B907" t="s">
        <v>175</v>
      </c>
      <c r="C907" t="s">
        <v>12</v>
      </c>
      <c r="E907" t="s">
        <v>13</v>
      </c>
      <c r="F907">
        <v>258</v>
      </c>
      <c r="G907">
        <v>12</v>
      </c>
      <c r="I907" t="s">
        <v>402</v>
      </c>
      <c r="J907" t="s">
        <v>403</v>
      </c>
      <c r="K907" t="s">
        <v>14</v>
      </c>
      <c r="L907" t="s">
        <v>198</v>
      </c>
      <c r="M907" t="s">
        <v>16</v>
      </c>
      <c r="N907" t="s">
        <v>17</v>
      </c>
      <c r="O907">
        <v>16</v>
      </c>
      <c r="P907">
        <v>2</v>
      </c>
      <c r="Q907" s="1">
        <v>46109.666666666664</v>
      </c>
      <c r="R907" s="1" t="str">
        <f>IF(OR(AND(AllCards3[[#This Row],[First Name]]=I908, AllCards3[[#This Row],[Last Name]]=J908, AllCards3[[#This Row],[Team]]=L908, AllCards3[[#This Row],[Match Date]]=Q908, AllCards3[[#This Row],[Card Type]]="Yellow", N908="Yellow Red"), AND(AllCards3[[#This Row],[First Name]]=I906, AllCards3[[#This Row],[Last Name]]=J906, AllCards3[[#This Row],[Team]]=L906, AllCards3[[#This Row],[Match Date]]=Q906, AllCards3[[#This Row],[Card Type]]="Yellow", N906="Yellow Red")), "No", "Yes")</f>
        <v>Yes</v>
      </c>
    </row>
    <row r="908" spans="1:18" x14ac:dyDescent="0.35">
      <c r="A908" t="s">
        <v>175</v>
      </c>
      <c r="B908" t="s">
        <v>175</v>
      </c>
      <c r="C908" t="s">
        <v>12</v>
      </c>
      <c r="E908" t="s">
        <v>13</v>
      </c>
      <c r="F908">
        <v>282</v>
      </c>
      <c r="G908">
        <v>22</v>
      </c>
      <c r="I908" t="s">
        <v>652</v>
      </c>
      <c r="J908" t="s">
        <v>653</v>
      </c>
      <c r="K908" t="s">
        <v>14</v>
      </c>
      <c r="L908" t="s">
        <v>123</v>
      </c>
      <c r="M908" t="s">
        <v>16</v>
      </c>
      <c r="N908" t="s">
        <v>17</v>
      </c>
      <c r="O908">
        <v>16</v>
      </c>
      <c r="P908">
        <v>2</v>
      </c>
      <c r="Q908" s="1">
        <v>46112.770833333336</v>
      </c>
      <c r="R908" s="1" t="str">
        <f>IF(OR(AND(AllCards3[[#This Row],[First Name]]=I909, AllCards3[[#This Row],[Last Name]]=J909, AllCards3[[#This Row],[Team]]=L909, AllCards3[[#This Row],[Match Date]]=Q909, AllCards3[[#This Row],[Card Type]]="Yellow", N909="Yellow Red"), AND(AllCards3[[#This Row],[First Name]]=I907, AllCards3[[#This Row],[Last Name]]=J907, AllCards3[[#This Row],[Team]]=L907, AllCards3[[#This Row],[Match Date]]=Q907, AllCards3[[#This Row],[Card Type]]="Yellow", N907="Yellow Red")), "No", "Yes")</f>
        <v>Yes</v>
      </c>
    </row>
    <row r="909" spans="1:18" x14ac:dyDescent="0.35">
      <c r="A909" t="s">
        <v>175</v>
      </c>
      <c r="B909" t="s">
        <v>175</v>
      </c>
      <c r="C909" t="s">
        <v>12</v>
      </c>
      <c r="E909" t="s">
        <v>13</v>
      </c>
      <c r="F909">
        <v>284</v>
      </c>
      <c r="G909">
        <v>20</v>
      </c>
      <c r="I909" t="s">
        <v>764</v>
      </c>
      <c r="J909" t="s">
        <v>765</v>
      </c>
      <c r="K909" t="s">
        <v>14</v>
      </c>
      <c r="L909" t="s">
        <v>123</v>
      </c>
      <c r="M909" t="s">
        <v>16</v>
      </c>
      <c r="N909" t="s">
        <v>17</v>
      </c>
      <c r="O909">
        <v>16</v>
      </c>
      <c r="P909">
        <v>2</v>
      </c>
      <c r="Q909" s="1">
        <v>46112.770833333336</v>
      </c>
      <c r="R909" s="1" t="str">
        <f>IF(OR(AND(AllCards3[[#This Row],[First Name]]=I910, AllCards3[[#This Row],[Last Name]]=J910, AllCards3[[#This Row],[Team]]=L910, AllCards3[[#This Row],[Match Date]]=Q910, AllCards3[[#This Row],[Card Type]]="Yellow", N910="Yellow Red"), AND(AllCards3[[#This Row],[First Name]]=I908, AllCards3[[#This Row],[Last Name]]=J908, AllCards3[[#This Row],[Team]]=L908, AllCards3[[#This Row],[Match Date]]=Q908, AllCards3[[#This Row],[Card Type]]="Yellow", N908="Yellow Red")), "No", "Yes")</f>
        <v>Yes</v>
      </c>
    </row>
    <row r="910" spans="1:18" x14ac:dyDescent="0.35">
      <c r="A910" t="s">
        <v>175</v>
      </c>
      <c r="B910" t="s">
        <v>175</v>
      </c>
      <c r="C910" t="s">
        <v>12</v>
      </c>
      <c r="E910" t="s">
        <v>13</v>
      </c>
      <c r="F910">
        <v>279</v>
      </c>
      <c r="G910">
        <v>10</v>
      </c>
      <c r="I910" t="s">
        <v>766</v>
      </c>
      <c r="J910" t="s">
        <v>29</v>
      </c>
      <c r="K910" t="s">
        <v>14</v>
      </c>
      <c r="L910" t="s">
        <v>123</v>
      </c>
      <c r="M910" t="s">
        <v>16</v>
      </c>
      <c r="N910" t="s">
        <v>17</v>
      </c>
      <c r="O910">
        <v>16</v>
      </c>
      <c r="P910">
        <v>2</v>
      </c>
      <c r="Q910" s="1">
        <v>46112.770833333336</v>
      </c>
      <c r="R910" s="1" t="str">
        <f>IF(OR(AND(AllCards3[[#This Row],[First Name]]=I911, AllCards3[[#This Row],[Last Name]]=J911, AllCards3[[#This Row],[Team]]=L911, AllCards3[[#This Row],[Match Date]]=Q911, AllCards3[[#This Row],[Card Type]]="Yellow", N911="Yellow Red"), AND(AllCards3[[#This Row],[First Name]]=I909, AllCards3[[#This Row],[Last Name]]=J909, AllCards3[[#This Row],[Team]]=L909, AllCards3[[#This Row],[Match Date]]=Q909, AllCards3[[#This Row],[Card Type]]="Yellow", N909="Yellow Red")), "No", "Yes")</f>
        <v>Yes</v>
      </c>
    </row>
    <row r="911" spans="1:18" x14ac:dyDescent="0.35">
      <c r="A911" t="s">
        <v>175</v>
      </c>
      <c r="B911" t="s">
        <v>175</v>
      </c>
      <c r="C911" t="s">
        <v>12</v>
      </c>
      <c r="E911" t="s">
        <v>13</v>
      </c>
      <c r="F911">
        <v>283</v>
      </c>
      <c r="G911">
        <v>17</v>
      </c>
      <c r="I911" t="s">
        <v>251</v>
      </c>
      <c r="J911" t="s">
        <v>64</v>
      </c>
      <c r="K911" t="s">
        <v>14</v>
      </c>
      <c r="L911" t="s">
        <v>123</v>
      </c>
      <c r="M911" t="s">
        <v>16</v>
      </c>
      <c r="N911" t="s">
        <v>17</v>
      </c>
      <c r="O911">
        <v>16</v>
      </c>
      <c r="P911">
        <v>2</v>
      </c>
      <c r="Q911" s="1">
        <v>46112.770833333336</v>
      </c>
      <c r="R911" s="1" t="str">
        <f>IF(OR(AND(AllCards3[[#This Row],[First Name]]=I912, AllCards3[[#This Row],[Last Name]]=J912, AllCards3[[#This Row],[Team]]=L912, AllCards3[[#This Row],[Match Date]]=Q912, AllCards3[[#This Row],[Card Type]]="Yellow", N912="Yellow Red"), AND(AllCards3[[#This Row],[First Name]]=I910, AllCards3[[#This Row],[Last Name]]=J910, AllCards3[[#This Row],[Team]]=L910, AllCards3[[#This Row],[Match Date]]=Q910, AllCards3[[#This Row],[Card Type]]="Yellow", N910="Yellow Red")), "No", "Yes")</f>
        <v>Yes</v>
      </c>
    </row>
    <row r="912" spans="1:18" x14ac:dyDescent="0.35">
      <c r="A912" t="s">
        <v>367</v>
      </c>
      <c r="B912" t="s">
        <v>367</v>
      </c>
      <c r="C912" t="s">
        <v>12</v>
      </c>
      <c r="E912" t="s">
        <v>13</v>
      </c>
      <c r="F912">
        <v>239</v>
      </c>
      <c r="G912">
        <v>13</v>
      </c>
      <c r="I912" t="s">
        <v>767</v>
      </c>
      <c r="J912" t="s">
        <v>768</v>
      </c>
      <c r="K912" t="s">
        <v>14</v>
      </c>
      <c r="L912" t="s">
        <v>121</v>
      </c>
      <c r="M912" t="s">
        <v>16</v>
      </c>
      <c r="N912" t="s">
        <v>80</v>
      </c>
      <c r="O912">
        <v>16</v>
      </c>
      <c r="P912">
        <v>2</v>
      </c>
      <c r="Q912" s="1">
        <v>46112.770833333336</v>
      </c>
      <c r="R912" s="1" t="str">
        <f>IF(OR(AND(AllCards3[[#This Row],[First Name]]=I913, AllCards3[[#This Row],[Last Name]]=J913, AllCards3[[#This Row],[Team]]=L913, AllCards3[[#This Row],[Match Date]]=Q913, AllCards3[[#This Row],[Card Type]]="Yellow", N913="Yellow Red"), AND(AllCards3[[#This Row],[First Name]]=I911, AllCards3[[#This Row],[Last Name]]=J911, AllCards3[[#This Row],[Team]]=L911, AllCards3[[#This Row],[Match Date]]=Q911, AllCards3[[#This Row],[Card Type]]="Yellow", N911="Yellow Red")), "No", "Yes")</f>
        <v>Yes</v>
      </c>
    </row>
    <row r="913" spans="1:18" x14ac:dyDescent="0.35">
      <c r="A913" t="s">
        <v>367</v>
      </c>
      <c r="B913" t="s">
        <v>367</v>
      </c>
      <c r="C913" t="s">
        <v>12</v>
      </c>
      <c r="E913" t="s">
        <v>13</v>
      </c>
      <c r="F913">
        <v>236</v>
      </c>
      <c r="G913">
        <v>8</v>
      </c>
      <c r="I913" t="s">
        <v>320</v>
      </c>
      <c r="J913" t="s">
        <v>658</v>
      </c>
      <c r="K913" t="s">
        <v>14</v>
      </c>
      <c r="L913" t="s">
        <v>149</v>
      </c>
      <c r="M913" t="s">
        <v>16</v>
      </c>
      <c r="N913" t="s">
        <v>17</v>
      </c>
      <c r="O913">
        <v>16</v>
      </c>
      <c r="P913">
        <v>2</v>
      </c>
      <c r="Q913" s="1">
        <v>46112.770833333336</v>
      </c>
      <c r="R913" s="1" t="str">
        <f>IF(OR(AND(AllCards3[[#This Row],[First Name]]=I914, AllCards3[[#This Row],[Last Name]]=J914, AllCards3[[#This Row],[Team]]=L914, AllCards3[[#This Row],[Match Date]]=Q914, AllCards3[[#This Row],[Card Type]]="Yellow", N914="Yellow Red"), AND(AllCards3[[#This Row],[First Name]]=I912, AllCards3[[#This Row],[Last Name]]=J912, AllCards3[[#This Row],[Team]]=L912, AllCards3[[#This Row],[Match Date]]=Q912, AllCards3[[#This Row],[Card Type]]="Yellow", N912="Yellow Red")), "No", "Yes")</f>
        <v>Yes</v>
      </c>
    </row>
    <row r="914" spans="1:18" x14ac:dyDescent="0.35">
      <c r="A914" t="s">
        <v>367</v>
      </c>
      <c r="B914" t="s">
        <v>367</v>
      </c>
      <c r="C914" t="s">
        <v>12</v>
      </c>
      <c r="E914" t="s">
        <v>13</v>
      </c>
      <c r="F914">
        <v>237</v>
      </c>
      <c r="G914">
        <v>15</v>
      </c>
      <c r="I914" t="s">
        <v>659</v>
      </c>
      <c r="J914" t="s">
        <v>660</v>
      </c>
      <c r="K914" t="s">
        <v>14</v>
      </c>
      <c r="L914" t="s">
        <v>149</v>
      </c>
      <c r="M914" t="s">
        <v>16</v>
      </c>
      <c r="N914" t="s">
        <v>80</v>
      </c>
      <c r="O914">
        <v>16</v>
      </c>
      <c r="P914">
        <v>2</v>
      </c>
      <c r="Q914" s="1">
        <v>46112.770833333336</v>
      </c>
      <c r="R914" s="1" t="str">
        <f>IF(OR(AND(AllCards3[[#This Row],[First Name]]=I915, AllCards3[[#This Row],[Last Name]]=J915, AllCards3[[#This Row],[Team]]=L915, AllCards3[[#This Row],[Match Date]]=Q915, AllCards3[[#This Row],[Card Type]]="Yellow", N915="Yellow Red"), AND(AllCards3[[#This Row],[First Name]]=I913, AllCards3[[#This Row],[Last Name]]=J913, AllCards3[[#This Row],[Team]]=L913, AllCards3[[#This Row],[Match Date]]=Q913, AllCards3[[#This Row],[Card Type]]="Yellow", N913="Yellow Red")), "No", "Yes")</f>
        <v>Yes</v>
      </c>
    </row>
    <row r="915" spans="1:18" x14ac:dyDescent="0.35">
      <c r="A915" t="s">
        <v>367</v>
      </c>
      <c r="B915" t="s">
        <v>367</v>
      </c>
      <c r="C915" t="s">
        <v>12</v>
      </c>
      <c r="E915" t="s">
        <v>13</v>
      </c>
      <c r="F915">
        <v>238</v>
      </c>
      <c r="G915">
        <v>2</v>
      </c>
      <c r="I915" t="s">
        <v>769</v>
      </c>
      <c r="J915" t="s">
        <v>770</v>
      </c>
      <c r="K915" t="s">
        <v>14</v>
      </c>
      <c r="L915" t="s">
        <v>149</v>
      </c>
      <c r="M915" t="s">
        <v>16</v>
      </c>
      <c r="N915" t="s">
        <v>80</v>
      </c>
      <c r="O915">
        <v>16</v>
      </c>
      <c r="P915">
        <v>2</v>
      </c>
      <c r="Q915" s="1">
        <v>46112.770833333336</v>
      </c>
      <c r="R915" s="1" t="str">
        <f>IF(OR(AND(AllCards3[[#This Row],[First Name]]=I916, AllCards3[[#This Row],[Last Name]]=J916, AllCards3[[#This Row],[Team]]=L916, AllCards3[[#This Row],[Match Date]]=Q916, AllCards3[[#This Row],[Card Type]]="Yellow", N916="Yellow Red"), AND(AllCards3[[#This Row],[First Name]]=I914, AllCards3[[#This Row],[Last Name]]=J914, AllCards3[[#This Row],[Team]]=L914, AllCards3[[#This Row],[Match Date]]=Q914, AllCards3[[#This Row],[Card Type]]="Yellow", N914="Yellow Red")), "No", "Yes")</f>
        <v>Yes</v>
      </c>
    </row>
    <row r="916" spans="1:18" x14ac:dyDescent="0.35">
      <c r="A916" t="s">
        <v>175</v>
      </c>
      <c r="B916" t="s">
        <v>175</v>
      </c>
      <c r="C916" t="s">
        <v>12</v>
      </c>
      <c r="E916" t="s">
        <v>13</v>
      </c>
      <c r="F916">
        <v>280</v>
      </c>
      <c r="G916">
        <v>21</v>
      </c>
      <c r="I916" t="s">
        <v>388</v>
      </c>
      <c r="J916" t="s">
        <v>207</v>
      </c>
      <c r="K916" t="s">
        <v>14</v>
      </c>
      <c r="L916" t="s">
        <v>140</v>
      </c>
      <c r="M916" t="s">
        <v>16</v>
      </c>
      <c r="N916" t="s">
        <v>17</v>
      </c>
      <c r="O916">
        <v>16</v>
      </c>
      <c r="P916">
        <v>2</v>
      </c>
      <c r="Q916" s="1">
        <v>46112.770833333336</v>
      </c>
      <c r="R916" s="1" t="str">
        <f>IF(OR(AND(AllCards3[[#This Row],[First Name]]=I917, AllCards3[[#This Row],[Last Name]]=J917, AllCards3[[#This Row],[Team]]=L917, AllCards3[[#This Row],[Match Date]]=Q917, AllCards3[[#This Row],[Card Type]]="Yellow", N917="Yellow Red"), AND(AllCards3[[#This Row],[First Name]]=I915, AllCards3[[#This Row],[Last Name]]=J915, AllCards3[[#This Row],[Team]]=L915, AllCards3[[#This Row],[Match Date]]=Q915, AllCards3[[#This Row],[Card Type]]="Yellow", N915="Yellow Red")), "No", "Yes")</f>
        <v>Yes</v>
      </c>
    </row>
    <row r="917" spans="1:18" x14ac:dyDescent="0.35">
      <c r="A917" t="s">
        <v>175</v>
      </c>
      <c r="B917" t="s">
        <v>175</v>
      </c>
      <c r="C917" t="s">
        <v>12</v>
      </c>
      <c r="E917" t="s">
        <v>13</v>
      </c>
      <c r="F917">
        <v>281</v>
      </c>
      <c r="I917" t="s">
        <v>237</v>
      </c>
      <c r="J917" t="s">
        <v>238</v>
      </c>
      <c r="K917" t="s">
        <v>44</v>
      </c>
      <c r="L917" t="s">
        <v>140</v>
      </c>
      <c r="N917" t="s">
        <v>17</v>
      </c>
      <c r="O917">
        <v>16</v>
      </c>
      <c r="P917">
        <v>2</v>
      </c>
      <c r="Q917" s="1">
        <v>46112.770833333336</v>
      </c>
      <c r="R917" s="1" t="str">
        <f>IF(OR(AND(AllCards3[[#This Row],[First Name]]=I918, AllCards3[[#This Row],[Last Name]]=J918, AllCards3[[#This Row],[Team]]=L918, AllCards3[[#This Row],[Match Date]]=Q918, AllCards3[[#This Row],[Card Type]]="Yellow", N918="Yellow Red"), AND(AllCards3[[#This Row],[First Name]]=I916, AllCards3[[#This Row],[Last Name]]=J916, AllCards3[[#This Row],[Team]]=L916, AllCards3[[#This Row],[Match Date]]=Q916, AllCards3[[#This Row],[Card Type]]="Yellow", N916="Yellow Red")), "No", "Yes")</f>
        <v>Yes</v>
      </c>
    </row>
    <row r="918" spans="1:18" x14ac:dyDescent="0.35">
      <c r="A918" t="s">
        <v>175</v>
      </c>
      <c r="B918" t="s">
        <v>175</v>
      </c>
      <c r="C918" t="s">
        <v>12</v>
      </c>
      <c r="E918" t="s">
        <v>13</v>
      </c>
      <c r="F918">
        <v>285</v>
      </c>
      <c r="G918">
        <v>4</v>
      </c>
      <c r="I918" t="s">
        <v>771</v>
      </c>
      <c r="J918" t="s">
        <v>211</v>
      </c>
      <c r="K918" t="s">
        <v>14</v>
      </c>
      <c r="L918" t="s">
        <v>133</v>
      </c>
      <c r="M918" t="s">
        <v>16</v>
      </c>
      <c r="N918" t="s">
        <v>17</v>
      </c>
      <c r="O918">
        <v>16</v>
      </c>
      <c r="P918">
        <v>2</v>
      </c>
      <c r="Q918" s="1">
        <v>46113.770833333336</v>
      </c>
      <c r="R918" s="1" t="str">
        <f>IF(OR(AND(AllCards3[[#This Row],[First Name]]=I919, AllCards3[[#This Row],[Last Name]]=J919, AllCards3[[#This Row],[Team]]=L919, AllCards3[[#This Row],[Match Date]]=Q919, AllCards3[[#This Row],[Card Type]]="Yellow", N919="Yellow Red"), AND(AllCards3[[#This Row],[First Name]]=I917, AllCards3[[#This Row],[Last Name]]=J917, AllCards3[[#This Row],[Team]]=L917, AllCards3[[#This Row],[Match Date]]=Q917, AllCards3[[#This Row],[Card Type]]="Yellow", N917="Yellow Red")), "No", "Yes")</f>
        <v>Yes</v>
      </c>
    </row>
    <row r="919" spans="1:18" x14ac:dyDescent="0.35">
      <c r="A919" t="s">
        <v>175</v>
      </c>
      <c r="B919" t="s">
        <v>175</v>
      </c>
      <c r="C919" t="s">
        <v>12</v>
      </c>
      <c r="E919" t="s">
        <v>13</v>
      </c>
      <c r="F919">
        <v>289</v>
      </c>
      <c r="G919">
        <v>21</v>
      </c>
      <c r="I919" t="s">
        <v>462</v>
      </c>
      <c r="J919" t="s">
        <v>36</v>
      </c>
      <c r="K919" t="s">
        <v>14</v>
      </c>
      <c r="L919" t="s">
        <v>133</v>
      </c>
      <c r="M919" t="s">
        <v>16</v>
      </c>
      <c r="N919" t="s">
        <v>17</v>
      </c>
      <c r="O919">
        <v>16</v>
      </c>
      <c r="P919">
        <v>2</v>
      </c>
      <c r="Q919" s="1">
        <v>46113.770833333336</v>
      </c>
      <c r="R919" s="1" t="str">
        <f>IF(OR(AND(AllCards3[[#This Row],[First Name]]=I920, AllCards3[[#This Row],[Last Name]]=J920, AllCards3[[#This Row],[Team]]=L920, AllCards3[[#This Row],[Match Date]]=Q920, AllCards3[[#This Row],[Card Type]]="Yellow", N920="Yellow Red"), AND(AllCards3[[#This Row],[First Name]]=I918, AllCards3[[#This Row],[Last Name]]=J918, AllCards3[[#This Row],[Team]]=L918, AllCards3[[#This Row],[Match Date]]=Q918, AllCards3[[#This Row],[Card Type]]="Yellow", N918="Yellow Red")), "No", "Yes")</f>
        <v>Yes</v>
      </c>
    </row>
    <row r="920" spans="1:18" x14ac:dyDescent="0.35">
      <c r="A920" t="s">
        <v>175</v>
      </c>
      <c r="B920" t="s">
        <v>175</v>
      </c>
      <c r="C920" t="s">
        <v>12</v>
      </c>
      <c r="E920" t="s">
        <v>13</v>
      </c>
      <c r="F920">
        <v>288</v>
      </c>
      <c r="I920" t="s">
        <v>397</v>
      </c>
      <c r="J920" t="s">
        <v>71</v>
      </c>
      <c r="K920" t="s">
        <v>44</v>
      </c>
      <c r="L920" t="s">
        <v>133</v>
      </c>
      <c r="N920" t="s">
        <v>17</v>
      </c>
      <c r="O920">
        <v>16</v>
      </c>
      <c r="P920">
        <v>2</v>
      </c>
      <c r="Q920" s="1">
        <v>46113.770833333336</v>
      </c>
      <c r="R920" s="1" t="str">
        <f>IF(OR(AND(AllCards3[[#This Row],[First Name]]=I921, AllCards3[[#This Row],[Last Name]]=J921, AllCards3[[#This Row],[Team]]=L921, AllCards3[[#This Row],[Match Date]]=Q921, AllCards3[[#This Row],[Card Type]]="Yellow", N921="Yellow Red"), AND(AllCards3[[#This Row],[First Name]]=I919, AllCards3[[#This Row],[Last Name]]=J919, AllCards3[[#This Row],[Team]]=L919, AllCards3[[#This Row],[Match Date]]=Q919, AllCards3[[#This Row],[Card Type]]="Yellow", N919="Yellow Red")), "No", "Yes")</f>
        <v>Yes</v>
      </c>
    </row>
    <row r="921" spans="1:18" x14ac:dyDescent="0.35">
      <c r="A921" t="s">
        <v>175</v>
      </c>
      <c r="B921" t="s">
        <v>175</v>
      </c>
      <c r="C921" t="s">
        <v>12</v>
      </c>
      <c r="E921" t="s">
        <v>13</v>
      </c>
      <c r="F921">
        <v>287</v>
      </c>
      <c r="G921">
        <v>2</v>
      </c>
      <c r="I921" t="s">
        <v>772</v>
      </c>
      <c r="J921" t="s">
        <v>773</v>
      </c>
      <c r="K921" t="s">
        <v>14</v>
      </c>
      <c r="L921" t="s">
        <v>41</v>
      </c>
      <c r="M921" t="s">
        <v>16</v>
      </c>
      <c r="N921" t="s">
        <v>17</v>
      </c>
      <c r="O921">
        <v>16</v>
      </c>
      <c r="P921">
        <v>2</v>
      </c>
      <c r="Q921" s="1">
        <v>46113.770833333336</v>
      </c>
      <c r="R921" s="1" t="str">
        <f>IF(OR(AND(AllCards3[[#This Row],[First Name]]=I922, AllCards3[[#This Row],[Last Name]]=J922, AllCards3[[#This Row],[Team]]=L922, AllCards3[[#This Row],[Match Date]]=Q922, AllCards3[[#This Row],[Card Type]]="Yellow", N922="Yellow Red"), AND(AllCards3[[#This Row],[First Name]]=I920, AllCards3[[#This Row],[Last Name]]=J920, AllCards3[[#This Row],[Team]]=L920, AllCards3[[#This Row],[Match Date]]=Q920, AllCards3[[#This Row],[Card Type]]="Yellow", N920="Yellow Red")), "No", "Yes")</f>
        <v>Yes</v>
      </c>
    </row>
    <row r="922" spans="1:18" x14ac:dyDescent="0.35">
      <c r="A922" t="s">
        <v>175</v>
      </c>
      <c r="B922" t="s">
        <v>175</v>
      </c>
      <c r="C922" t="s">
        <v>12</v>
      </c>
      <c r="E922" t="s">
        <v>13</v>
      </c>
      <c r="F922">
        <v>286</v>
      </c>
      <c r="G922">
        <v>10</v>
      </c>
      <c r="I922" t="s">
        <v>713</v>
      </c>
      <c r="J922" t="s">
        <v>714</v>
      </c>
      <c r="K922" t="s">
        <v>14</v>
      </c>
      <c r="L922" t="s">
        <v>41</v>
      </c>
      <c r="M922" t="s">
        <v>19</v>
      </c>
      <c r="N922" t="s">
        <v>17</v>
      </c>
      <c r="O922">
        <v>16</v>
      </c>
      <c r="P922">
        <v>2</v>
      </c>
      <c r="Q922" s="1">
        <v>46113.770833333336</v>
      </c>
      <c r="R922" s="1" t="str">
        <f>IF(OR(AND(AllCards3[[#This Row],[First Name]]=I923, AllCards3[[#This Row],[Last Name]]=J923, AllCards3[[#This Row],[Team]]=L923, AllCards3[[#This Row],[Match Date]]=Q923, AllCards3[[#This Row],[Card Type]]="Yellow", N923="Yellow Red"), AND(AllCards3[[#This Row],[First Name]]=I921, AllCards3[[#This Row],[Last Name]]=J921, AllCards3[[#This Row],[Team]]=L921, AllCards3[[#This Row],[Match Date]]=Q921, AllCards3[[#This Row],[Card Type]]="Yellow", N921="Yellow Red")), "No", "Yes")</f>
        <v>Yes</v>
      </c>
    </row>
    <row r="923" spans="1:18" x14ac:dyDescent="0.35">
      <c r="A923" t="s">
        <v>367</v>
      </c>
      <c r="B923" t="s">
        <v>367</v>
      </c>
      <c r="C923" t="s">
        <v>12</v>
      </c>
      <c r="E923" t="s">
        <v>13</v>
      </c>
      <c r="F923">
        <v>242</v>
      </c>
      <c r="G923">
        <v>1</v>
      </c>
      <c r="I923" t="s">
        <v>774</v>
      </c>
      <c r="J923" t="s">
        <v>63</v>
      </c>
      <c r="K923" t="s">
        <v>14</v>
      </c>
      <c r="L923" t="s">
        <v>159</v>
      </c>
      <c r="M923" t="s">
        <v>16</v>
      </c>
      <c r="N923" t="s">
        <v>17</v>
      </c>
      <c r="O923">
        <v>16</v>
      </c>
      <c r="P923">
        <v>2</v>
      </c>
      <c r="Q923" s="1">
        <v>46113.770833333336</v>
      </c>
      <c r="R923" s="1" t="str">
        <f>IF(OR(AND(AllCards3[[#This Row],[First Name]]=I924, AllCards3[[#This Row],[Last Name]]=J924, AllCards3[[#This Row],[Team]]=L924, AllCards3[[#This Row],[Match Date]]=Q924, AllCards3[[#This Row],[Card Type]]="Yellow", N924="Yellow Red"), AND(AllCards3[[#This Row],[First Name]]=I922, AllCards3[[#This Row],[Last Name]]=J922, AllCards3[[#This Row],[Team]]=L922, AllCards3[[#This Row],[Match Date]]=Q922, AllCards3[[#This Row],[Card Type]]="Yellow", N922="Yellow Red")), "No", "Yes")</f>
        <v>Yes</v>
      </c>
    </row>
    <row r="924" spans="1:18" x14ac:dyDescent="0.35">
      <c r="A924" t="s">
        <v>367</v>
      </c>
      <c r="B924" t="s">
        <v>367</v>
      </c>
      <c r="C924" t="s">
        <v>12</v>
      </c>
      <c r="E924" t="s">
        <v>13</v>
      </c>
      <c r="F924">
        <v>241</v>
      </c>
      <c r="G924">
        <v>18</v>
      </c>
      <c r="I924" t="s">
        <v>775</v>
      </c>
      <c r="J924" t="s">
        <v>776</v>
      </c>
      <c r="K924" t="s">
        <v>14</v>
      </c>
      <c r="L924" t="s">
        <v>159</v>
      </c>
      <c r="M924" t="s">
        <v>19</v>
      </c>
      <c r="N924" t="s">
        <v>80</v>
      </c>
      <c r="O924">
        <v>16</v>
      </c>
      <c r="P924">
        <v>2</v>
      </c>
      <c r="Q924" s="1">
        <v>46113.770833333336</v>
      </c>
      <c r="R924" s="1" t="str">
        <f>IF(OR(AND(AllCards3[[#This Row],[First Name]]=I925, AllCards3[[#This Row],[Last Name]]=J925, AllCards3[[#This Row],[Team]]=L925, AllCards3[[#This Row],[Match Date]]=Q925, AllCards3[[#This Row],[Card Type]]="Yellow", N925="Yellow Red"), AND(AllCards3[[#This Row],[First Name]]=I923, AllCards3[[#This Row],[Last Name]]=J923, AllCards3[[#This Row],[Team]]=L923, AllCards3[[#This Row],[Match Date]]=Q923, AllCards3[[#This Row],[Card Type]]="Yellow", N923="Yellow Red")), "No", "Yes")</f>
        <v>Yes</v>
      </c>
    </row>
    <row r="925" spans="1:18" x14ac:dyDescent="0.35">
      <c r="A925" t="s">
        <v>367</v>
      </c>
      <c r="B925" t="s">
        <v>367</v>
      </c>
      <c r="C925" t="s">
        <v>12</v>
      </c>
      <c r="E925" t="s">
        <v>13</v>
      </c>
      <c r="F925">
        <v>240</v>
      </c>
      <c r="G925">
        <v>33</v>
      </c>
      <c r="I925" t="s">
        <v>538</v>
      </c>
      <c r="J925" t="s">
        <v>539</v>
      </c>
      <c r="K925" t="s">
        <v>14</v>
      </c>
      <c r="L925" t="s">
        <v>136</v>
      </c>
      <c r="M925" t="s">
        <v>19</v>
      </c>
      <c r="N925" t="s">
        <v>17</v>
      </c>
      <c r="O925">
        <v>16</v>
      </c>
      <c r="P925">
        <v>2</v>
      </c>
      <c r="Q925" s="1">
        <v>46113.770833333336</v>
      </c>
      <c r="R925" s="1" t="str">
        <f>IF(OR(AND(AllCards3[[#This Row],[First Name]]=I926, AllCards3[[#This Row],[Last Name]]=J926, AllCards3[[#This Row],[Team]]=L926, AllCards3[[#This Row],[Match Date]]=Q926, AllCards3[[#This Row],[Card Type]]="Yellow", N926="Yellow Red"), AND(AllCards3[[#This Row],[First Name]]=I924, AllCards3[[#This Row],[Last Name]]=J924, AllCards3[[#This Row],[Team]]=L924, AllCards3[[#This Row],[Match Date]]=Q924, AllCards3[[#This Row],[Card Type]]="Yellow", N924="Yellow Red")), "No", "Yes")</f>
        <v>Yes</v>
      </c>
    </row>
    <row r="926" spans="1:18" x14ac:dyDescent="0.35">
      <c r="A926" t="s">
        <v>367</v>
      </c>
      <c r="B926" t="s">
        <v>367</v>
      </c>
      <c r="C926" t="s">
        <v>12</v>
      </c>
      <c r="E926" t="s">
        <v>13</v>
      </c>
      <c r="F926">
        <v>251</v>
      </c>
      <c r="G926">
        <v>18</v>
      </c>
      <c r="I926" t="s">
        <v>699</v>
      </c>
      <c r="J926" t="s">
        <v>700</v>
      </c>
      <c r="K926" t="s">
        <v>14</v>
      </c>
      <c r="L926" t="s">
        <v>131</v>
      </c>
      <c r="M926" t="s">
        <v>16</v>
      </c>
      <c r="N926" t="s">
        <v>17</v>
      </c>
      <c r="O926">
        <v>16</v>
      </c>
      <c r="P926">
        <v>2</v>
      </c>
      <c r="Q926" s="1">
        <v>46114.770833333336</v>
      </c>
      <c r="R926" s="1" t="str">
        <f>IF(OR(AND(AllCards3[[#This Row],[First Name]]=I927, AllCards3[[#This Row],[Last Name]]=J927, AllCards3[[#This Row],[Team]]=L927, AllCards3[[#This Row],[Match Date]]=Q927, AllCards3[[#This Row],[Card Type]]="Yellow", N927="Yellow Red"), AND(AllCards3[[#This Row],[First Name]]=I925, AllCards3[[#This Row],[Last Name]]=J925, AllCards3[[#This Row],[Team]]=L925, AllCards3[[#This Row],[Match Date]]=Q925, AllCards3[[#This Row],[Card Type]]="Yellow", N925="Yellow Red")), "No", "Yes")</f>
        <v>Yes</v>
      </c>
    </row>
    <row r="927" spans="1:18" x14ac:dyDescent="0.35">
      <c r="A927" t="s">
        <v>367</v>
      </c>
      <c r="B927" t="s">
        <v>367</v>
      </c>
      <c r="C927" t="s">
        <v>12</v>
      </c>
      <c r="E927" t="s">
        <v>13</v>
      </c>
      <c r="F927">
        <v>249</v>
      </c>
      <c r="G927">
        <v>19</v>
      </c>
      <c r="I927" t="s">
        <v>246</v>
      </c>
      <c r="J927" t="s">
        <v>247</v>
      </c>
      <c r="K927" t="s">
        <v>14</v>
      </c>
      <c r="L927" t="s">
        <v>131</v>
      </c>
      <c r="M927" t="s">
        <v>19</v>
      </c>
      <c r="N927" t="s">
        <v>17</v>
      </c>
      <c r="O927">
        <v>16</v>
      </c>
      <c r="P927">
        <v>2</v>
      </c>
      <c r="Q927" s="1">
        <v>46114.770833333336</v>
      </c>
      <c r="R927" s="1" t="str">
        <f>IF(OR(AND(AllCards3[[#This Row],[First Name]]=I928, AllCards3[[#This Row],[Last Name]]=J928, AllCards3[[#This Row],[Team]]=L928, AllCards3[[#This Row],[Match Date]]=Q928, AllCards3[[#This Row],[Card Type]]="Yellow", N928="Yellow Red"), AND(AllCards3[[#This Row],[First Name]]=I926, AllCards3[[#This Row],[Last Name]]=J926, AllCards3[[#This Row],[Team]]=L926, AllCards3[[#This Row],[Match Date]]=Q926, AllCards3[[#This Row],[Card Type]]="Yellow", N926="Yellow Red")), "No", "Yes")</f>
        <v>Yes</v>
      </c>
    </row>
    <row r="928" spans="1:18" x14ac:dyDescent="0.35">
      <c r="A928" t="s">
        <v>367</v>
      </c>
      <c r="B928" t="s">
        <v>367</v>
      </c>
      <c r="C928" t="s">
        <v>12</v>
      </c>
      <c r="E928" t="s">
        <v>13</v>
      </c>
      <c r="F928">
        <v>248</v>
      </c>
      <c r="G928">
        <v>4</v>
      </c>
      <c r="I928" t="s">
        <v>534</v>
      </c>
      <c r="J928" t="s">
        <v>127</v>
      </c>
      <c r="K928" t="s">
        <v>14</v>
      </c>
      <c r="L928" t="s">
        <v>131</v>
      </c>
      <c r="M928" t="s">
        <v>16</v>
      </c>
      <c r="N928" t="s">
        <v>17</v>
      </c>
      <c r="O928">
        <v>16</v>
      </c>
      <c r="P928">
        <v>2</v>
      </c>
      <c r="Q928" s="1">
        <v>46114.770833333336</v>
      </c>
      <c r="R928" s="1" t="str">
        <f>IF(OR(AND(AllCards3[[#This Row],[First Name]]=I929, AllCards3[[#This Row],[Last Name]]=J929, AllCards3[[#This Row],[Team]]=L929, AllCards3[[#This Row],[Match Date]]=Q929, AllCards3[[#This Row],[Card Type]]="Yellow", N929="Yellow Red"), AND(AllCards3[[#This Row],[First Name]]=I927, AllCards3[[#This Row],[Last Name]]=J927, AllCards3[[#This Row],[Team]]=L927, AllCards3[[#This Row],[Match Date]]=Q927, AllCards3[[#This Row],[Card Type]]="Yellow", N927="Yellow Red")), "No", "Yes")</f>
        <v>Yes</v>
      </c>
    </row>
    <row r="929" spans="1:18" x14ac:dyDescent="0.35">
      <c r="A929" t="s">
        <v>367</v>
      </c>
      <c r="B929" t="s">
        <v>367</v>
      </c>
      <c r="C929" t="s">
        <v>12</v>
      </c>
      <c r="E929" t="s">
        <v>13</v>
      </c>
      <c r="F929">
        <v>247</v>
      </c>
      <c r="G929">
        <v>8</v>
      </c>
      <c r="I929" t="s">
        <v>555</v>
      </c>
      <c r="J929" t="s">
        <v>556</v>
      </c>
      <c r="K929" t="s">
        <v>14</v>
      </c>
      <c r="L929" t="s">
        <v>131</v>
      </c>
      <c r="M929" t="s">
        <v>16</v>
      </c>
      <c r="N929" t="s">
        <v>17</v>
      </c>
      <c r="O929">
        <v>16</v>
      </c>
      <c r="P929">
        <v>2</v>
      </c>
      <c r="Q929" s="1">
        <v>46114.770833333336</v>
      </c>
      <c r="R929" s="1" t="str">
        <f>IF(OR(AND(AllCards3[[#This Row],[First Name]]=I930, AllCards3[[#This Row],[Last Name]]=J930, AllCards3[[#This Row],[Team]]=L930, AllCards3[[#This Row],[Match Date]]=Q930, AllCards3[[#This Row],[Card Type]]="Yellow", N930="Yellow Red"), AND(AllCards3[[#This Row],[First Name]]=I928, AllCards3[[#This Row],[Last Name]]=J928, AllCards3[[#This Row],[Team]]=L928, AllCards3[[#This Row],[Match Date]]=Q928, AllCards3[[#This Row],[Card Type]]="Yellow", N928="Yellow Red")), "No", "Yes")</f>
        <v>Yes</v>
      </c>
    </row>
    <row r="930" spans="1:18" x14ac:dyDescent="0.35">
      <c r="A930" t="s">
        <v>367</v>
      </c>
      <c r="B930" t="s">
        <v>367</v>
      </c>
      <c r="C930" t="s">
        <v>12</v>
      </c>
      <c r="E930" t="s">
        <v>13</v>
      </c>
      <c r="F930">
        <v>245</v>
      </c>
      <c r="G930">
        <v>14</v>
      </c>
      <c r="I930" t="s">
        <v>394</v>
      </c>
      <c r="J930" t="s">
        <v>43</v>
      </c>
      <c r="K930" t="s">
        <v>14</v>
      </c>
      <c r="L930" t="s">
        <v>118</v>
      </c>
      <c r="M930" t="s">
        <v>16</v>
      </c>
      <c r="N930" t="s">
        <v>17</v>
      </c>
      <c r="O930">
        <v>16</v>
      </c>
      <c r="P930">
        <v>2</v>
      </c>
      <c r="Q930" s="1">
        <v>46114.770833333336</v>
      </c>
      <c r="R930" s="1" t="str">
        <f>IF(OR(AND(AllCards3[[#This Row],[First Name]]=I931, AllCards3[[#This Row],[Last Name]]=J931, AllCards3[[#This Row],[Team]]=L931, AllCards3[[#This Row],[Match Date]]=Q931, AllCards3[[#This Row],[Card Type]]="Yellow", N931="Yellow Red"), AND(AllCards3[[#This Row],[First Name]]=I929, AllCards3[[#This Row],[Last Name]]=J929, AllCards3[[#This Row],[Team]]=L929, AllCards3[[#This Row],[Match Date]]=Q929, AllCards3[[#This Row],[Card Type]]="Yellow", N929="Yellow Red")), "No", "Yes")</f>
        <v>Yes</v>
      </c>
    </row>
    <row r="931" spans="1:18" x14ac:dyDescent="0.35">
      <c r="A931" t="s">
        <v>367</v>
      </c>
      <c r="B931" t="s">
        <v>367</v>
      </c>
      <c r="C931" t="s">
        <v>12</v>
      </c>
      <c r="E931" t="s">
        <v>13</v>
      </c>
      <c r="F931">
        <v>246</v>
      </c>
      <c r="G931">
        <v>11</v>
      </c>
      <c r="I931" t="s">
        <v>512</v>
      </c>
      <c r="J931" t="s">
        <v>513</v>
      </c>
      <c r="K931" t="s">
        <v>14</v>
      </c>
      <c r="L931" t="s">
        <v>118</v>
      </c>
      <c r="M931" t="s">
        <v>16</v>
      </c>
      <c r="N931" t="s">
        <v>17</v>
      </c>
      <c r="O931">
        <v>16</v>
      </c>
      <c r="P931">
        <v>2</v>
      </c>
      <c r="Q931" s="1">
        <v>46114.770833333336</v>
      </c>
      <c r="R931" s="1" t="str">
        <f>IF(OR(AND(AllCards3[[#This Row],[First Name]]=I932, AllCards3[[#This Row],[Last Name]]=J932, AllCards3[[#This Row],[Team]]=L932, AllCards3[[#This Row],[Match Date]]=Q932, AllCards3[[#This Row],[Card Type]]="Yellow", N932="Yellow Red"), AND(AllCards3[[#This Row],[First Name]]=I930, AllCards3[[#This Row],[Last Name]]=J930, AllCards3[[#This Row],[Team]]=L930, AllCards3[[#This Row],[Match Date]]=Q930, AllCards3[[#This Row],[Card Type]]="Yellow", N930="Yellow Red")), "No", "Yes")</f>
        <v>Yes</v>
      </c>
    </row>
    <row r="932" spans="1:18" x14ac:dyDescent="0.35">
      <c r="A932" t="s">
        <v>367</v>
      </c>
      <c r="B932" t="s">
        <v>367</v>
      </c>
      <c r="C932" t="s">
        <v>12</v>
      </c>
      <c r="E932" t="s">
        <v>13</v>
      </c>
      <c r="F932">
        <v>250</v>
      </c>
      <c r="G932">
        <v>9</v>
      </c>
      <c r="I932" t="s">
        <v>549</v>
      </c>
      <c r="J932" t="s">
        <v>550</v>
      </c>
      <c r="K932" t="s">
        <v>14</v>
      </c>
      <c r="L932" t="s">
        <v>118</v>
      </c>
      <c r="M932" t="s">
        <v>16</v>
      </c>
      <c r="N932" t="s">
        <v>17</v>
      </c>
      <c r="O932">
        <v>16</v>
      </c>
      <c r="P932">
        <v>2</v>
      </c>
      <c r="Q932" s="1">
        <v>46114.770833333336</v>
      </c>
      <c r="R932" s="1" t="str">
        <f>IF(OR(AND(AllCards3[[#This Row],[First Name]]=I933, AllCards3[[#This Row],[Last Name]]=J933, AllCards3[[#This Row],[Team]]=L933, AllCards3[[#This Row],[Match Date]]=Q933, AllCards3[[#This Row],[Card Type]]="Yellow", N933="Yellow Red"), AND(AllCards3[[#This Row],[First Name]]=I931, AllCards3[[#This Row],[Last Name]]=J931, AllCards3[[#This Row],[Team]]=L931, AllCards3[[#This Row],[Match Date]]=Q931, AllCards3[[#This Row],[Card Type]]="Yellow", N931="Yellow Red")), "No", "Yes")</f>
        <v>Yes</v>
      </c>
    </row>
    <row r="933" spans="1:18" x14ac:dyDescent="0.35">
      <c r="A933" t="s">
        <v>367</v>
      </c>
      <c r="B933" t="s">
        <v>367</v>
      </c>
      <c r="C933" t="s">
        <v>12</v>
      </c>
      <c r="E933" t="s">
        <v>13</v>
      </c>
      <c r="F933">
        <v>244</v>
      </c>
      <c r="G933">
        <v>1</v>
      </c>
      <c r="I933" t="s">
        <v>579</v>
      </c>
      <c r="J933" t="s">
        <v>264</v>
      </c>
      <c r="K933" t="s">
        <v>14</v>
      </c>
      <c r="L933" t="s">
        <v>118</v>
      </c>
      <c r="M933" t="s">
        <v>16</v>
      </c>
      <c r="N933" t="s">
        <v>80</v>
      </c>
      <c r="O933">
        <v>16</v>
      </c>
      <c r="P933">
        <v>2</v>
      </c>
      <c r="Q933" s="1">
        <v>46114.770833333336</v>
      </c>
      <c r="R933" s="1" t="str">
        <f>IF(OR(AND(AllCards3[[#This Row],[First Name]]=I934, AllCards3[[#This Row],[Last Name]]=J934, AllCards3[[#This Row],[Team]]=L934, AllCards3[[#This Row],[Match Date]]=Q934, AllCards3[[#This Row],[Card Type]]="Yellow", N934="Yellow Red"), AND(AllCards3[[#This Row],[First Name]]=I932, AllCards3[[#This Row],[Last Name]]=J932, AllCards3[[#This Row],[Team]]=L932, AllCards3[[#This Row],[Match Date]]=Q932, AllCards3[[#This Row],[Card Type]]="Yellow", N932="Yellow Red")), "No", "Yes")</f>
        <v>Yes</v>
      </c>
    </row>
    <row r="934" spans="1:18" x14ac:dyDescent="0.35">
      <c r="A934" t="s">
        <v>367</v>
      </c>
      <c r="B934" t="s">
        <v>367</v>
      </c>
      <c r="C934" t="s">
        <v>12</v>
      </c>
      <c r="E934" t="s">
        <v>13</v>
      </c>
      <c r="F934">
        <v>243</v>
      </c>
      <c r="G934">
        <v>6</v>
      </c>
      <c r="I934" t="s">
        <v>553</v>
      </c>
      <c r="J934" t="s">
        <v>408</v>
      </c>
      <c r="K934" t="s">
        <v>14</v>
      </c>
      <c r="L934" t="s">
        <v>118</v>
      </c>
      <c r="M934" t="s">
        <v>16</v>
      </c>
      <c r="N934" t="s">
        <v>17</v>
      </c>
      <c r="O934">
        <v>16</v>
      </c>
      <c r="P934">
        <v>2</v>
      </c>
      <c r="Q934" s="1">
        <v>46114.770833333336</v>
      </c>
      <c r="R934" s="1" t="str">
        <f>IF(OR(AND(AllCards3[[#This Row],[First Name]]=I935, AllCards3[[#This Row],[Last Name]]=J935, AllCards3[[#This Row],[Team]]=L935, AllCards3[[#This Row],[Match Date]]=Q935, AllCards3[[#This Row],[Card Type]]="Yellow", N935="Yellow Red"), AND(AllCards3[[#This Row],[First Name]]=I933, AllCards3[[#This Row],[Last Name]]=J933, AllCards3[[#This Row],[Team]]=L933, AllCards3[[#This Row],[Match Date]]=Q933, AllCards3[[#This Row],[Card Type]]="Yellow", N933="Yellow Red")), "No", "Yes")</f>
        <v>Yes</v>
      </c>
    </row>
    <row r="935" spans="1:18" x14ac:dyDescent="0.35">
      <c r="A935" t="s">
        <v>367</v>
      </c>
      <c r="B935" t="s">
        <v>367</v>
      </c>
      <c r="C935" t="s">
        <v>12</v>
      </c>
      <c r="E935" t="s">
        <v>13</v>
      </c>
      <c r="F935">
        <v>252</v>
      </c>
      <c r="G935">
        <v>9</v>
      </c>
      <c r="I935" t="s">
        <v>739</v>
      </c>
      <c r="J935" t="s">
        <v>740</v>
      </c>
      <c r="K935" t="s">
        <v>14</v>
      </c>
      <c r="L935" t="s">
        <v>113</v>
      </c>
      <c r="M935" t="s">
        <v>16</v>
      </c>
      <c r="N935" t="s">
        <v>17</v>
      </c>
      <c r="O935">
        <v>16</v>
      </c>
      <c r="P935">
        <v>2</v>
      </c>
      <c r="Q935" s="1">
        <v>46119.770833333336</v>
      </c>
      <c r="R935" s="1" t="str">
        <f>IF(OR(AND(AllCards3[[#This Row],[First Name]]=I936, AllCards3[[#This Row],[Last Name]]=J936, AllCards3[[#This Row],[Team]]=L936, AllCards3[[#This Row],[Match Date]]=Q936, AllCards3[[#This Row],[Card Type]]="Yellow", N936="Yellow Red"), AND(AllCards3[[#This Row],[First Name]]=I934, AllCards3[[#This Row],[Last Name]]=J934, AllCards3[[#This Row],[Team]]=L934, AllCards3[[#This Row],[Match Date]]=Q934, AllCards3[[#This Row],[Card Type]]="Yellow", N934="Yellow Red")), "No", "Yes")</f>
        <v>Yes</v>
      </c>
    </row>
    <row r="936" spans="1:18" x14ac:dyDescent="0.35">
      <c r="A936" t="s">
        <v>367</v>
      </c>
      <c r="B936" t="s">
        <v>367</v>
      </c>
      <c r="C936" t="s">
        <v>12</v>
      </c>
      <c r="E936" t="s">
        <v>13</v>
      </c>
      <c r="F936">
        <v>253</v>
      </c>
      <c r="G936">
        <v>6</v>
      </c>
      <c r="I936" t="s">
        <v>511</v>
      </c>
      <c r="J936" t="s">
        <v>243</v>
      </c>
      <c r="K936" t="s">
        <v>14</v>
      </c>
      <c r="L936" t="s">
        <v>113</v>
      </c>
      <c r="M936" t="s">
        <v>16</v>
      </c>
      <c r="N936" t="s">
        <v>17</v>
      </c>
      <c r="O936">
        <v>16</v>
      </c>
      <c r="P936">
        <v>2</v>
      </c>
      <c r="Q936" s="1">
        <v>46119.770833333336</v>
      </c>
      <c r="R936" s="1" t="str">
        <f>IF(OR(AND(AllCards3[[#This Row],[First Name]]=I937, AllCards3[[#This Row],[Last Name]]=J937, AllCards3[[#This Row],[Team]]=L937, AllCards3[[#This Row],[Match Date]]=Q937, AllCards3[[#This Row],[Card Type]]="Yellow", N937="Yellow Red"), AND(AllCards3[[#This Row],[First Name]]=I935, AllCards3[[#This Row],[Last Name]]=J935, AllCards3[[#This Row],[Team]]=L935, AllCards3[[#This Row],[Match Date]]=Q935, AllCards3[[#This Row],[Card Type]]="Yellow", N935="Yellow Red")), "No", "Yes")</f>
        <v>Yes</v>
      </c>
    </row>
    <row r="937" spans="1:18" x14ac:dyDescent="0.35">
      <c r="A937" t="s">
        <v>175</v>
      </c>
      <c r="B937" t="s">
        <v>175</v>
      </c>
      <c r="C937" t="s">
        <v>12</v>
      </c>
      <c r="E937" t="s">
        <v>13</v>
      </c>
      <c r="F937">
        <v>290</v>
      </c>
      <c r="G937">
        <v>16</v>
      </c>
      <c r="I937" t="s">
        <v>478</v>
      </c>
      <c r="J937" t="s">
        <v>479</v>
      </c>
      <c r="K937" t="s">
        <v>14</v>
      </c>
      <c r="L937" t="s">
        <v>145</v>
      </c>
      <c r="M937" t="s">
        <v>19</v>
      </c>
      <c r="N937" t="s">
        <v>17</v>
      </c>
      <c r="O937">
        <v>16</v>
      </c>
      <c r="P937">
        <v>2</v>
      </c>
      <c r="Q937" s="1">
        <v>46119.770833333336</v>
      </c>
      <c r="R937" s="1" t="str">
        <f>IF(OR(AND(AllCards3[[#This Row],[First Name]]=I938, AllCards3[[#This Row],[Last Name]]=J938, AllCards3[[#This Row],[Team]]=L938, AllCards3[[#This Row],[Match Date]]=Q938, AllCards3[[#This Row],[Card Type]]="Yellow", N938="Yellow Red"), AND(AllCards3[[#This Row],[First Name]]=I936, AllCards3[[#This Row],[Last Name]]=J936, AllCards3[[#This Row],[Team]]=L936, AllCards3[[#This Row],[Match Date]]=Q936, AllCards3[[#This Row],[Card Type]]="Yellow", N936="Yellow Red")), "No", "Yes")</f>
        <v>Yes</v>
      </c>
    </row>
    <row r="938" spans="1:18" x14ac:dyDescent="0.35">
      <c r="A938" t="s">
        <v>175</v>
      </c>
      <c r="B938" t="s">
        <v>175</v>
      </c>
      <c r="C938" t="s">
        <v>12</v>
      </c>
      <c r="E938" t="s">
        <v>13</v>
      </c>
      <c r="F938">
        <v>292</v>
      </c>
      <c r="G938">
        <v>6</v>
      </c>
      <c r="I938" t="s">
        <v>86</v>
      </c>
      <c r="J938" t="s">
        <v>311</v>
      </c>
      <c r="K938" t="s">
        <v>14</v>
      </c>
      <c r="L938" t="s">
        <v>145</v>
      </c>
      <c r="M938" t="s">
        <v>16</v>
      </c>
      <c r="N938" t="s">
        <v>80</v>
      </c>
      <c r="O938">
        <v>16</v>
      </c>
      <c r="P938">
        <v>2</v>
      </c>
      <c r="Q938" s="1">
        <v>46119.770833333336</v>
      </c>
      <c r="R938" s="1" t="str">
        <f>IF(OR(AND(AllCards3[[#This Row],[First Name]]=I939, AllCards3[[#This Row],[Last Name]]=J939, AllCards3[[#This Row],[Team]]=L939, AllCards3[[#This Row],[Match Date]]=Q939, AllCards3[[#This Row],[Card Type]]="Yellow", N939="Yellow Red"), AND(AllCards3[[#This Row],[First Name]]=I937, AllCards3[[#This Row],[Last Name]]=J937, AllCards3[[#This Row],[Team]]=L937, AllCards3[[#This Row],[Match Date]]=Q937, AllCards3[[#This Row],[Card Type]]="Yellow", N937="Yellow Red")), "No", "Yes")</f>
        <v>Yes</v>
      </c>
    </row>
    <row r="939" spans="1:18" x14ac:dyDescent="0.35">
      <c r="A939" t="s">
        <v>175</v>
      </c>
      <c r="B939" t="s">
        <v>175</v>
      </c>
      <c r="C939" t="s">
        <v>12</v>
      </c>
      <c r="E939" t="s">
        <v>13</v>
      </c>
      <c r="F939">
        <v>318</v>
      </c>
      <c r="G939">
        <v>7</v>
      </c>
      <c r="I939" t="s">
        <v>252</v>
      </c>
      <c r="J939" t="s">
        <v>253</v>
      </c>
      <c r="K939" t="s">
        <v>14</v>
      </c>
      <c r="L939" t="s">
        <v>145</v>
      </c>
      <c r="M939" t="s">
        <v>16</v>
      </c>
      <c r="N939" t="s">
        <v>17</v>
      </c>
      <c r="O939">
        <v>16</v>
      </c>
      <c r="P939">
        <v>2</v>
      </c>
      <c r="Q939" s="1">
        <v>46119.770833333336</v>
      </c>
      <c r="R939" s="1" t="str">
        <f>IF(OR(AND(AllCards3[[#This Row],[First Name]]=I940, AllCards3[[#This Row],[Last Name]]=J940, AllCards3[[#This Row],[Team]]=L940, AllCards3[[#This Row],[Match Date]]=Q940, AllCards3[[#This Row],[Card Type]]="Yellow", N940="Yellow Red"), AND(AllCards3[[#This Row],[First Name]]=I938, AllCards3[[#This Row],[Last Name]]=J938, AllCards3[[#This Row],[Team]]=L938, AllCards3[[#This Row],[Match Date]]=Q938, AllCards3[[#This Row],[Card Type]]="Yellow", N938="Yellow Red")), "No", "Yes")</f>
        <v>Yes</v>
      </c>
    </row>
    <row r="940" spans="1:18" x14ac:dyDescent="0.35">
      <c r="A940" t="s">
        <v>175</v>
      </c>
      <c r="B940" t="s">
        <v>175</v>
      </c>
      <c r="C940" t="s">
        <v>12</v>
      </c>
      <c r="E940" t="s">
        <v>13</v>
      </c>
      <c r="F940">
        <v>294</v>
      </c>
      <c r="G940">
        <v>9</v>
      </c>
      <c r="I940" t="s">
        <v>712</v>
      </c>
      <c r="J940" t="s">
        <v>220</v>
      </c>
      <c r="K940" t="s">
        <v>14</v>
      </c>
      <c r="L940" t="s">
        <v>145</v>
      </c>
      <c r="M940" t="s">
        <v>19</v>
      </c>
      <c r="N940" t="s">
        <v>80</v>
      </c>
      <c r="O940">
        <v>16</v>
      </c>
      <c r="P940">
        <v>2</v>
      </c>
      <c r="Q940" s="1">
        <v>46119.770833333336</v>
      </c>
      <c r="R940" s="1" t="str">
        <f>IF(OR(AND(AllCards3[[#This Row],[First Name]]=I941, AllCards3[[#This Row],[Last Name]]=J941, AllCards3[[#This Row],[Team]]=L941, AllCards3[[#This Row],[Match Date]]=Q941, AllCards3[[#This Row],[Card Type]]="Yellow", N941="Yellow Red"), AND(AllCards3[[#This Row],[First Name]]=I939, AllCards3[[#This Row],[Last Name]]=J939, AllCards3[[#This Row],[Team]]=L939, AllCards3[[#This Row],[Match Date]]=Q939, AllCards3[[#This Row],[Card Type]]="Yellow", N939="Yellow Red")), "No", "Yes")</f>
        <v>Yes</v>
      </c>
    </row>
    <row r="941" spans="1:18" x14ac:dyDescent="0.35">
      <c r="A941" t="s">
        <v>175</v>
      </c>
      <c r="B941" t="s">
        <v>175</v>
      </c>
      <c r="C941" t="s">
        <v>12</v>
      </c>
      <c r="E941" t="s">
        <v>13</v>
      </c>
      <c r="F941">
        <v>291</v>
      </c>
      <c r="G941">
        <v>10</v>
      </c>
      <c r="I941" t="s">
        <v>189</v>
      </c>
      <c r="J941" t="s">
        <v>190</v>
      </c>
      <c r="K941" t="s">
        <v>14</v>
      </c>
      <c r="L941" t="s">
        <v>188</v>
      </c>
      <c r="M941" t="s">
        <v>16</v>
      </c>
      <c r="N941" t="s">
        <v>80</v>
      </c>
      <c r="O941">
        <v>16</v>
      </c>
      <c r="P941">
        <v>2</v>
      </c>
      <c r="Q941" s="1">
        <v>46119.770833333336</v>
      </c>
      <c r="R941" s="1" t="str">
        <f>IF(OR(AND(AllCards3[[#This Row],[First Name]]=I942, AllCards3[[#This Row],[Last Name]]=J942, AllCards3[[#This Row],[Team]]=L942, AllCards3[[#This Row],[Match Date]]=Q942, AllCards3[[#This Row],[Card Type]]="Yellow", N942="Yellow Red"), AND(AllCards3[[#This Row],[First Name]]=I940, AllCards3[[#This Row],[Last Name]]=J940, AllCards3[[#This Row],[Team]]=L940, AllCards3[[#This Row],[Match Date]]=Q940, AllCards3[[#This Row],[Card Type]]="Yellow", N940="Yellow Red")), "No", "Yes")</f>
        <v>Yes</v>
      </c>
    </row>
    <row r="942" spans="1:18" x14ac:dyDescent="0.35">
      <c r="A942" t="s">
        <v>175</v>
      </c>
      <c r="B942" t="s">
        <v>175</v>
      </c>
      <c r="C942" t="s">
        <v>12</v>
      </c>
      <c r="E942" t="s">
        <v>13</v>
      </c>
      <c r="F942">
        <v>293</v>
      </c>
      <c r="I942" t="s">
        <v>777</v>
      </c>
      <c r="J942" t="s">
        <v>60</v>
      </c>
      <c r="K942" t="s">
        <v>44</v>
      </c>
      <c r="L942" t="s">
        <v>188</v>
      </c>
      <c r="N942" t="s">
        <v>17</v>
      </c>
      <c r="O942">
        <v>16</v>
      </c>
      <c r="P942">
        <v>2</v>
      </c>
      <c r="Q942" s="1">
        <v>46119.770833333336</v>
      </c>
      <c r="R942" s="1" t="str">
        <f>IF(OR(AND(AllCards3[[#This Row],[First Name]]=I943, AllCards3[[#This Row],[Last Name]]=J943, AllCards3[[#This Row],[Team]]=L943, AllCards3[[#This Row],[Match Date]]=Q943, AllCards3[[#This Row],[Card Type]]="Yellow", N943="Yellow Red"), AND(AllCards3[[#This Row],[First Name]]=I941, AllCards3[[#This Row],[Last Name]]=J941, AllCards3[[#This Row],[Team]]=L941, AllCards3[[#This Row],[Match Date]]=Q941, AllCards3[[#This Row],[Card Type]]="Yellow", N941="Yellow Red")), "No", "Yes")</f>
        <v>Yes</v>
      </c>
    </row>
    <row r="943" spans="1:18" x14ac:dyDescent="0.35">
      <c r="A943" t="s">
        <v>431</v>
      </c>
      <c r="B943" t="s">
        <v>270</v>
      </c>
      <c r="C943" t="s">
        <v>12</v>
      </c>
      <c r="E943" t="s">
        <v>13</v>
      </c>
      <c r="F943">
        <v>293</v>
      </c>
      <c r="G943">
        <v>11</v>
      </c>
      <c r="H943" t="s">
        <v>166</v>
      </c>
      <c r="I943" t="s">
        <v>173</v>
      </c>
      <c r="J943" t="s">
        <v>174</v>
      </c>
      <c r="K943" t="s">
        <v>14</v>
      </c>
      <c r="L943" t="s">
        <v>152</v>
      </c>
      <c r="M943" t="s">
        <v>16</v>
      </c>
      <c r="N943" t="s">
        <v>17</v>
      </c>
      <c r="O943">
        <v>16</v>
      </c>
      <c r="P943">
        <v>2</v>
      </c>
      <c r="Q943" s="1">
        <v>46120.770833333336</v>
      </c>
      <c r="R943" s="1" t="str">
        <f>IF(OR(AND(AllCards3[[#This Row],[First Name]]=I944, AllCards3[[#This Row],[Last Name]]=J944, AllCards3[[#This Row],[Team]]=L944, AllCards3[[#This Row],[Match Date]]=Q944, AllCards3[[#This Row],[Card Type]]="Yellow", N944="Yellow Red"), AND(AllCards3[[#This Row],[First Name]]=I942, AllCards3[[#This Row],[Last Name]]=J942, AllCards3[[#This Row],[Team]]=L942, AllCards3[[#This Row],[Match Date]]=Q942, AllCards3[[#This Row],[Card Type]]="Yellow", N942="Yellow Red")), "No", "Yes")</f>
        <v>Yes</v>
      </c>
    </row>
    <row r="944" spans="1:18" x14ac:dyDescent="0.35">
      <c r="A944" t="s">
        <v>367</v>
      </c>
      <c r="B944" t="s">
        <v>367</v>
      </c>
      <c r="C944" t="s">
        <v>12</v>
      </c>
      <c r="E944" t="s">
        <v>13</v>
      </c>
      <c r="F944">
        <v>256</v>
      </c>
      <c r="G944">
        <v>1</v>
      </c>
      <c r="H944" t="s">
        <v>168</v>
      </c>
      <c r="I944" t="s">
        <v>594</v>
      </c>
      <c r="J944" t="s">
        <v>595</v>
      </c>
      <c r="K944" t="s">
        <v>14</v>
      </c>
      <c r="L944" t="s">
        <v>121</v>
      </c>
      <c r="M944" t="s">
        <v>19</v>
      </c>
      <c r="N944" t="s">
        <v>17</v>
      </c>
      <c r="O944">
        <v>17</v>
      </c>
      <c r="P944">
        <v>2</v>
      </c>
      <c r="Q944" s="1">
        <v>46120.770833333336</v>
      </c>
      <c r="R944" s="1" t="str">
        <f>IF(OR(AND(AllCards3[[#This Row],[First Name]]=I945, AllCards3[[#This Row],[Last Name]]=J945, AllCards3[[#This Row],[Team]]=L945, AllCards3[[#This Row],[Match Date]]=Q945, AllCards3[[#This Row],[Card Type]]="Yellow", N945="Yellow Red"), AND(AllCards3[[#This Row],[First Name]]=I943, AllCards3[[#This Row],[Last Name]]=J943, AllCards3[[#This Row],[Team]]=L943, AllCards3[[#This Row],[Match Date]]=Q943, AllCards3[[#This Row],[Card Type]]="Yellow", N943="Yellow Red")), "No", "Yes")</f>
        <v>Yes</v>
      </c>
    </row>
    <row r="945" spans="1:18" x14ac:dyDescent="0.35">
      <c r="A945" t="s">
        <v>367</v>
      </c>
      <c r="B945" t="s">
        <v>367</v>
      </c>
      <c r="C945" t="s">
        <v>12</v>
      </c>
      <c r="E945" t="s">
        <v>13</v>
      </c>
      <c r="F945">
        <v>255</v>
      </c>
      <c r="G945">
        <v>15</v>
      </c>
      <c r="H945" t="s">
        <v>166</v>
      </c>
      <c r="I945" t="s">
        <v>778</v>
      </c>
      <c r="J945" t="s">
        <v>209</v>
      </c>
      <c r="K945" t="s">
        <v>14</v>
      </c>
      <c r="L945" t="s">
        <v>121</v>
      </c>
      <c r="M945" t="s">
        <v>16</v>
      </c>
      <c r="N945" t="s">
        <v>17</v>
      </c>
      <c r="O945">
        <v>17</v>
      </c>
      <c r="P945">
        <v>2</v>
      </c>
      <c r="Q945" s="1">
        <v>46120.770833333336</v>
      </c>
      <c r="R945" s="1" t="str">
        <f>IF(OR(AND(AllCards3[[#This Row],[First Name]]=I946, AllCards3[[#This Row],[Last Name]]=J946, AllCards3[[#This Row],[Team]]=L946, AllCards3[[#This Row],[Match Date]]=Q946, AllCards3[[#This Row],[Card Type]]="Yellow", N946="Yellow Red"), AND(AllCards3[[#This Row],[First Name]]=I944, AllCards3[[#This Row],[Last Name]]=J944, AllCards3[[#This Row],[Team]]=L944, AllCards3[[#This Row],[Match Date]]=Q944, AllCards3[[#This Row],[Card Type]]="Yellow", N944="Yellow Red")), "No", "Yes")</f>
        <v>Yes</v>
      </c>
    </row>
    <row r="946" spans="1:18" x14ac:dyDescent="0.35">
      <c r="A946" t="s">
        <v>367</v>
      </c>
      <c r="B946" t="s">
        <v>367</v>
      </c>
      <c r="C946" t="s">
        <v>12</v>
      </c>
      <c r="E946" t="s">
        <v>13</v>
      </c>
      <c r="F946">
        <v>254</v>
      </c>
      <c r="G946">
        <v>2</v>
      </c>
      <c r="H946" t="s">
        <v>166</v>
      </c>
      <c r="I946" t="s">
        <v>427</v>
      </c>
      <c r="J946" t="s">
        <v>108</v>
      </c>
      <c r="K946" t="s">
        <v>14</v>
      </c>
      <c r="L946" t="s">
        <v>121</v>
      </c>
      <c r="M946" t="s">
        <v>19</v>
      </c>
      <c r="N946" t="s">
        <v>17</v>
      </c>
      <c r="O946">
        <v>17</v>
      </c>
      <c r="P946">
        <v>2</v>
      </c>
      <c r="Q946" s="1">
        <v>46120.770833333336</v>
      </c>
      <c r="R946" s="1" t="str">
        <f>IF(OR(AND(AllCards3[[#This Row],[First Name]]=I947, AllCards3[[#This Row],[Last Name]]=J947, AllCards3[[#This Row],[Team]]=L947, AllCards3[[#This Row],[Match Date]]=Q947, AllCards3[[#This Row],[Card Type]]="Yellow", N947="Yellow Red"), AND(AllCards3[[#This Row],[First Name]]=I945, AllCards3[[#This Row],[Last Name]]=J945, AllCards3[[#This Row],[Team]]=L945, AllCards3[[#This Row],[Match Date]]=Q945, AllCards3[[#This Row],[Card Type]]="Yellow", N945="Yellow Red")), "No", "Yes")</f>
        <v>Yes</v>
      </c>
    </row>
    <row r="947" spans="1:18" x14ac:dyDescent="0.35">
      <c r="A947" t="s">
        <v>431</v>
      </c>
      <c r="B947" t="s">
        <v>270</v>
      </c>
      <c r="C947" t="s">
        <v>12</v>
      </c>
      <c r="E947" t="s">
        <v>13</v>
      </c>
      <c r="F947">
        <v>291</v>
      </c>
      <c r="G947">
        <v>12</v>
      </c>
      <c r="H947" t="s">
        <v>165</v>
      </c>
      <c r="I947" t="s">
        <v>109</v>
      </c>
      <c r="J947" t="s">
        <v>110</v>
      </c>
      <c r="K947" t="s">
        <v>14</v>
      </c>
      <c r="L947" t="s">
        <v>37</v>
      </c>
      <c r="M947" t="s">
        <v>16</v>
      </c>
      <c r="N947" t="s">
        <v>17</v>
      </c>
      <c r="O947">
        <v>16</v>
      </c>
      <c r="P947">
        <v>2</v>
      </c>
      <c r="Q947" s="1">
        <v>46120.770833333336</v>
      </c>
      <c r="R947" s="1" t="str">
        <f>IF(OR(AND(AllCards3[[#This Row],[First Name]]=I948, AllCards3[[#This Row],[Last Name]]=J948, AllCards3[[#This Row],[Team]]=L948, AllCards3[[#This Row],[Match Date]]=Q948, AllCards3[[#This Row],[Card Type]]="Yellow", N948="Yellow Red"), AND(AllCards3[[#This Row],[First Name]]=I946, AllCards3[[#This Row],[Last Name]]=J946, AllCards3[[#This Row],[Team]]=L946, AllCards3[[#This Row],[Match Date]]=Q946, AllCards3[[#This Row],[Card Type]]="Yellow", N946="Yellow Red")), "No", "Yes")</f>
        <v>Yes</v>
      </c>
    </row>
    <row r="948" spans="1:18" x14ac:dyDescent="0.35">
      <c r="A948" t="s">
        <v>431</v>
      </c>
      <c r="B948" t="s">
        <v>270</v>
      </c>
      <c r="C948" t="s">
        <v>12</v>
      </c>
      <c r="E948" t="s">
        <v>13</v>
      </c>
      <c r="F948">
        <v>290</v>
      </c>
      <c r="I948" t="s">
        <v>779</v>
      </c>
      <c r="J948" t="s">
        <v>217</v>
      </c>
      <c r="K948" t="s">
        <v>44</v>
      </c>
      <c r="L948" t="s">
        <v>37</v>
      </c>
      <c r="N948" t="s">
        <v>17</v>
      </c>
      <c r="O948">
        <v>16</v>
      </c>
      <c r="P948">
        <v>2</v>
      </c>
      <c r="Q948" s="1">
        <v>46120.770833333336</v>
      </c>
      <c r="R948" s="1" t="str">
        <f>IF(OR(AND(AllCards3[[#This Row],[First Name]]=I949, AllCards3[[#This Row],[Last Name]]=J949, AllCards3[[#This Row],[Team]]=L949, AllCards3[[#This Row],[Match Date]]=Q949, AllCards3[[#This Row],[Card Type]]="Yellow", N949="Yellow Red"), AND(AllCards3[[#This Row],[First Name]]=I947, AllCards3[[#This Row],[Last Name]]=J947, AllCards3[[#This Row],[Team]]=L947, AllCards3[[#This Row],[Match Date]]=Q947, AllCards3[[#This Row],[Card Type]]="Yellow", N947="Yellow Red")), "No", "Yes")</f>
        <v>Yes</v>
      </c>
    </row>
    <row r="949" spans="1:18" x14ac:dyDescent="0.35">
      <c r="A949" t="s">
        <v>431</v>
      </c>
      <c r="B949" t="s">
        <v>270</v>
      </c>
      <c r="C949" t="s">
        <v>12</v>
      </c>
      <c r="E949" t="s">
        <v>13</v>
      </c>
      <c r="F949">
        <v>292</v>
      </c>
      <c r="G949">
        <v>10</v>
      </c>
      <c r="H949" t="s">
        <v>167</v>
      </c>
      <c r="I949" t="s">
        <v>645</v>
      </c>
      <c r="J949" t="s">
        <v>646</v>
      </c>
      <c r="K949" t="s">
        <v>14</v>
      </c>
      <c r="L949" t="s">
        <v>37</v>
      </c>
      <c r="M949" t="s">
        <v>16</v>
      </c>
      <c r="N949" t="s">
        <v>17</v>
      </c>
      <c r="O949">
        <v>16</v>
      </c>
      <c r="P949">
        <v>2</v>
      </c>
      <c r="Q949" s="1">
        <v>46120.770833333336</v>
      </c>
      <c r="R949" s="1" t="str">
        <f>IF(OR(AND(AllCards3[[#This Row],[First Name]]=I950, AllCards3[[#This Row],[Last Name]]=J950, AllCards3[[#This Row],[Team]]=L950, AllCards3[[#This Row],[Match Date]]=Q950, AllCards3[[#This Row],[Card Type]]="Yellow", N950="Yellow Red"), AND(AllCards3[[#This Row],[First Name]]=I948, AllCards3[[#This Row],[Last Name]]=J948, AllCards3[[#This Row],[Team]]=L948, AllCards3[[#This Row],[Match Date]]=Q948, AllCards3[[#This Row],[Card Type]]="Yellow", N948="Yellow Red")), "No", "Yes")</f>
        <v>Yes</v>
      </c>
    </row>
    <row r="950" spans="1:18" x14ac:dyDescent="0.35">
      <c r="A950" t="s">
        <v>367</v>
      </c>
      <c r="B950" t="s">
        <v>367</v>
      </c>
      <c r="C950" t="s">
        <v>12</v>
      </c>
      <c r="E950" t="s">
        <v>13</v>
      </c>
      <c r="F950">
        <v>258</v>
      </c>
      <c r="G950">
        <v>27</v>
      </c>
      <c r="I950" t="s">
        <v>375</v>
      </c>
      <c r="J950" t="s">
        <v>376</v>
      </c>
      <c r="K950" t="s">
        <v>14</v>
      </c>
      <c r="L950" t="s">
        <v>128</v>
      </c>
      <c r="M950" t="s">
        <v>16</v>
      </c>
      <c r="N950" t="s">
        <v>17</v>
      </c>
      <c r="O950">
        <v>17</v>
      </c>
      <c r="P950">
        <v>2</v>
      </c>
      <c r="Q950" s="1">
        <v>46121.770833333336</v>
      </c>
      <c r="R950" s="1" t="str">
        <f>IF(OR(AND(AllCards3[[#This Row],[First Name]]=I951, AllCards3[[#This Row],[Last Name]]=J951, AllCards3[[#This Row],[Team]]=L951, AllCards3[[#This Row],[Match Date]]=Q951, AllCards3[[#This Row],[Card Type]]="Yellow", N951="Yellow Red"), AND(AllCards3[[#This Row],[First Name]]=I949, AllCards3[[#This Row],[Last Name]]=J949, AllCards3[[#This Row],[Team]]=L949, AllCards3[[#This Row],[Match Date]]=Q949, AllCards3[[#This Row],[Card Type]]="Yellow", N949="Yellow Red")), "No", "Yes")</f>
        <v>Yes</v>
      </c>
    </row>
    <row r="951" spans="1:18" x14ac:dyDescent="0.35">
      <c r="A951" t="s">
        <v>431</v>
      </c>
      <c r="B951" t="s">
        <v>270</v>
      </c>
      <c r="C951" t="s">
        <v>12</v>
      </c>
      <c r="E951" t="s">
        <v>13</v>
      </c>
      <c r="F951">
        <v>298</v>
      </c>
      <c r="G951">
        <v>13</v>
      </c>
      <c r="H951" t="s">
        <v>167</v>
      </c>
      <c r="I951" t="s">
        <v>347</v>
      </c>
      <c r="J951" t="s">
        <v>348</v>
      </c>
      <c r="K951" t="s">
        <v>14</v>
      </c>
      <c r="L951" t="s">
        <v>15</v>
      </c>
      <c r="M951" t="s">
        <v>19</v>
      </c>
      <c r="N951" t="s">
        <v>17</v>
      </c>
      <c r="O951">
        <v>16</v>
      </c>
      <c r="P951">
        <v>2</v>
      </c>
      <c r="Q951" s="1">
        <v>46121.770833333336</v>
      </c>
      <c r="R951" s="1" t="str">
        <f>IF(OR(AND(AllCards3[[#This Row],[First Name]]=I952, AllCards3[[#This Row],[Last Name]]=J952, AllCards3[[#This Row],[Team]]=L952, AllCards3[[#This Row],[Match Date]]=Q952, AllCards3[[#This Row],[Card Type]]="Yellow", N952="Yellow Red"), AND(AllCards3[[#This Row],[First Name]]=I950, AllCards3[[#This Row],[Last Name]]=J950, AllCards3[[#This Row],[Team]]=L950, AllCards3[[#This Row],[Match Date]]=Q950, AllCards3[[#This Row],[Card Type]]="Yellow", N950="Yellow Red")), "No", "Yes")</f>
        <v>Yes</v>
      </c>
    </row>
    <row r="952" spans="1:18" x14ac:dyDescent="0.35">
      <c r="A952" t="s">
        <v>431</v>
      </c>
      <c r="B952" t="s">
        <v>270</v>
      </c>
      <c r="C952" t="s">
        <v>12</v>
      </c>
      <c r="E952" t="s">
        <v>13</v>
      </c>
      <c r="F952">
        <v>295</v>
      </c>
      <c r="G952">
        <v>22</v>
      </c>
      <c r="H952" t="s">
        <v>167</v>
      </c>
      <c r="I952" t="s">
        <v>330</v>
      </c>
      <c r="J952" t="s">
        <v>331</v>
      </c>
      <c r="K952" t="s">
        <v>14</v>
      </c>
      <c r="L952" t="s">
        <v>15</v>
      </c>
      <c r="M952" t="s">
        <v>19</v>
      </c>
      <c r="N952" t="s">
        <v>17</v>
      </c>
      <c r="O952">
        <v>16</v>
      </c>
      <c r="P952">
        <v>2</v>
      </c>
      <c r="Q952" s="1">
        <v>46121.770833333336</v>
      </c>
      <c r="R952" s="1" t="str">
        <f>IF(OR(AND(AllCards3[[#This Row],[First Name]]=I953, AllCards3[[#This Row],[Last Name]]=J953, AllCards3[[#This Row],[Team]]=L953, AllCards3[[#This Row],[Match Date]]=Q953, AllCards3[[#This Row],[Card Type]]="Yellow", N953="Yellow Red"), AND(AllCards3[[#This Row],[First Name]]=I951, AllCards3[[#This Row],[Last Name]]=J951, AllCards3[[#This Row],[Team]]=L951, AllCards3[[#This Row],[Match Date]]=Q951, AllCards3[[#This Row],[Card Type]]="Yellow", N951="Yellow Red")), "No", "Yes")</f>
        <v>No</v>
      </c>
    </row>
    <row r="953" spans="1:18" x14ac:dyDescent="0.35">
      <c r="A953" t="s">
        <v>431</v>
      </c>
      <c r="B953" t="s">
        <v>270</v>
      </c>
      <c r="C953" t="s">
        <v>12</v>
      </c>
      <c r="E953" t="s">
        <v>13</v>
      </c>
      <c r="F953">
        <v>296</v>
      </c>
      <c r="G953">
        <v>22</v>
      </c>
      <c r="H953" t="s">
        <v>167</v>
      </c>
      <c r="I953" t="s">
        <v>330</v>
      </c>
      <c r="J953" t="s">
        <v>331</v>
      </c>
      <c r="K953" t="s">
        <v>14</v>
      </c>
      <c r="L953" t="s">
        <v>15</v>
      </c>
      <c r="M953" t="s">
        <v>19</v>
      </c>
      <c r="N953" t="s">
        <v>49</v>
      </c>
      <c r="O953">
        <v>16</v>
      </c>
      <c r="P953">
        <v>2</v>
      </c>
      <c r="Q953" s="1">
        <v>46121.770833333336</v>
      </c>
      <c r="R953" s="1" t="str">
        <f>IF(OR(AND(AllCards3[[#This Row],[First Name]]=I954, AllCards3[[#This Row],[Last Name]]=J954, AllCards3[[#This Row],[Team]]=L954, AllCards3[[#This Row],[Match Date]]=Q954, AllCards3[[#This Row],[Card Type]]="Yellow", N954="Yellow Red"), AND(AllCards3[[#This Row],[First Name]]=I952, AllCards3[[#This Row],[Last Name]]=J952, AllCards3[[#This Row],[Team]]=L952, AllCards3[[#This Row],[Match Date]]=Q952, AllCards3[[#This Row],[Card Type]]="Yellow", N952="Yellow Red")), "No", "Yes")</f>
        <v>Yes</v>
      </c>
    </row>
    <row r="954" spans="1:18" x14ac:dyDescent="0.35">
      <c r="A954" t="s">
        <v>431</v>
      </c>
      <c r="B954" t="s">
        <v>270</v>
      </c>
      <c r="C954" t="s">
        <v>12</v>
      </c>
      <c r="E954" t="s">
        <v>13</v>
      </c>
      <c r="F954">
        <v>299</v>
      </c>
      <c r="G954">
        <v>19</v>
      </c>
      <c r="H954" t="s">
        <v>167</v>
      </c>
      <c r="I954" t="s">
        <v>650</v>
      </c>
      <c r="J954" t="s">
        <v>592</v>
      </c>
      <c r="K954" t="s">
        <v>14</v>
      </c>
      <c r="L954" t="s">
        <v>15</v>
      </c>
      <c r="M954" t="s">
        <v>16</v>
      </c>
      <c r="N954" t="s">
        <v>17</v>
      </c>
      <c r="O954">
        <v>16</v>
      </c>
      <c r="P954">
        <v>2</v>
      </c>
      <c r="Q954" s="1">
        <v>46121.770833333336</v>
      </c>
      <c r="R954" s="1" t="str">
        <f>IF(OR(AND(AllCards3[[#This Row],[First Name]]=I955, AllCards3[[#This Row],[Last Name]]=J955, AllCards3[[#This Row],[Team]]=L955, AllCards3[[#This Row],[Match Date]]=Q955, AllCards3[[#This Row],[Card Type]]="Yellow", N955="Yellow Red"), AND(AllCards3[[#This Row],[First Name]]=I953, AllCards3[[#This Row],[Last Name]]=J953, AllCards3[[#This Row],[Team]]=L953, AllCards3[[#This Row],[Match Date]]=Q953, AllCards3[[#This Row],[Card Type]]="Yellow", N953="Yellow Red")), "No", "Yes")</f>
        <v>Yes</v>
      </c>
    </row>
    <row r="955" spans="1:18" x14ac:dyDescent="0.35">
      <c r="A955" t="s">
        <v>431</v>
      </c>
      <c r="B955" t="s">
        <v>270</v>
      </c>
      <c r="C955" t="s">
        <v>12</v>
      </c>
      <c r="E955" t="s">
        <v>13</v>
      </c>
      <c r="F955">
        <v>294</v>
      </c>
      <c r="G955">
        <v>27</v>
      </c>
      <c r="H955" t="s">
        <v>166</v>
      </c>
      <c r="I955" t="s">
        <v>289</v>
      </c>
      <c r="J955" t="s">
        <v>50</v>
      </c>
      <c r="K955" t="s">
        <v>14</v>
      </c>
      <c r="L955" t="s">
        <v>28</v>
      </c>
      <c r="M955" t="s">
        <v>16</v>
      </c>
      <c r="N955" t="s">
        <v>17</v>
      </c>
      <c r="O955">
        <v>16</v>
      </c>
      <c r="P955">
        <v>2</v>
      </c>
      <c r="Q955" s="1">
        <v>46121.770833333336</v>
      </c>
      <c r="R955" s="1" t="str">
        <f>IF(OR(AND(AllCards3[[#This Row],[First Name]]=I956, AllCards3[[#This Row],[Last Name]]=J956, AllCards3[[#This Row],[Team]]=L956, AllCards3[[#This Row],[Match Date]]=Q956, AllCards3[[#This Row],[Card Type]]="Yellow", N956="Yellow Red"), AND(AllCards3[[#This Row],[First Name]]=I954, AllCards3[[#This Row],[Last Name]]=J954, AllCards3[[#This Row],[Team]]=L954, AllCards3[[#This Row],[Match Date]]=Q954, AllCards3[[#This Row],[Card Type]]="Yellow", N954="Yellow Red")), "No", "Yes")</f>
        <v>Yes</v>
      </c>
    </row>
    <row r="956" spans="1:18" x14ac:dyDescent="0.35">
      <c r="A956" t="s">
        <v>431</v>
      </c>
      <c r="B956" t="s">
        <v>270</v>
      </c>
      <c r="C956" t="s">
        <v>12</v>
      </c>
      <c r="E956" t="s">
        <v>13</v>
      </c>
      <c r="F956">
        <v>300</v>
      </c>
      <c r="G956">
        <v>7</v>
      </c>
      <c r="H956" t="s">
        <v>166</v>
      </c>
      <c r="I956" t="s">
        <v>780</v>
      </c>
      <c r="J956" t="s">
        <v>781</v>
      </c>
      <c r="K956" t="s">
        <v>14</v>
      </c>
      <c r="L956" t="s">
        <v>28</v>
      </c>
      <c r="M956" t="s">
        <v>19</v>
      </c>
      <c r="N956" t="s">
        <v>17</v>
      </c>
      <c r="O956">
        <v>16</v>
      </c>
      <c r="P956">
        <v>2</v>
      </c>
      <c r="Q956" s="1">
        <v>46121.770833333336</v>
      </c>
      <c r="R956" s="1" t="str">
        <f>IF(OR(AND(AllCards3[[#This Row],[First Name]]=I957, AllCards3[[#This Row],[Last Name]]=J957, AllCards3[[#This Row],[Team]]=L957, AllCards3[[#This Row],[Match Date]]=Q957, AllCards3[[#This Row],[Card Type]]="Yellow", N957="Yellow Red"), AND(AllCards3[[#This Row],[First Name]]=I955, AllCards3[[#This Row],[Last Name]]=J955, AllCards3[[#This Row],[Team]]=L955, AllCards3[[#This Row],[Match Date]]=Q955, AllCards3[[#This Row],[Card Type]]="Yellow", N955="Yellow Red")), "No", "Yes")</f>
        <v>Yes</v>
      </c>
    </row>
    <row r="957" spans="1:18" x14ac:dyDescent="0.35">
      <c r="A957" t="s">
        <v>431</v>
      </c>
      <c r="B957" t="s">
        <v>270</v>
      </c>
      <c r="C957" t="s">
        <v>12</v>
      </c>
      <c r="E957" t="s">
        <v>13</v>
      </c>
      <c r="F957">
        <v>301</v>
      </c>
      <c r="I957" t="s">
        <v>782</v>
      </c>
      <c r="J957" t="s">
        <v>105</v>
      </c>
      <c r="K957" t="s">
        <v>44</v>
      </c>
      <c r="L957" t="s">
        <v>28</v>
      </c>
      <c r="N957" t="s">
        <v>17</v>
      </c>
      <c r="O957">
        <v>16</v>
      </c>
      <c r="P957">
        <v>2</v>
      </c>
      <c r="Q957" s="1">
        <v>46121.770833333336</v>
      </c>
      <c r="R957" s="1" t="str">
        <f>IF(OR(AND(AllCards3[[#This Row],[First Name]]=I958, AllCards3[[#This Row],[Last Name]]=J958, AllCards3[[#This Row],[Team]]=L958, AllCards3[[#This Row],[Match Date]]=Q958, AllCards3[[#This Row],[Card Type]]="Yellow", N958="Yellow Red"), AND(AllCards3[[#This Row],[First Name]]=I956, AllCards3[[#This Row],[Last Name]]=J956, AllCards3[[#This Row],[Team]]=L956, AllCards3[[#This Row],[Match Date]]=Q956, AllCards3[[#This Row],[Card Type]]="Yellow", N956="Yellow Red")), "No", "Yes")</f>
        <v>Yes</v>
      </c>
    </row>
    <row r="958" spans="1:18" x14ac:dyDescent="0.35">
      <c r="A958" t="s">
        <v>431</v>
      </c>
      <c r="B958" t="s">
        <v>270</v>
      </c>
      <c r="C958" t="s">
        <v>12</v>
      </c>
      <c r="E958" t="s">
        <v>13</v>
      </c>
      <c r="F958">
        <v>297</v>
      </c>
      <c r="I958" t="s">
        <v>783</v>
      </c>
      <c r="J958" t="s">
        <v>581</v>
      </c>
      <c r="K958" t="s">
        <v>44</v>
      </c>
      <c r="L958" t="s">
        <v>28</v>
      </c>
      <c r="N958" t="s">
        <v>17</v>
      </c>
      <c r="O958">
        <v>16</v>
      </c>
      <c r="P958">
        <v>2</v>
      </c>
      <c r="Q958" s="1">
        <v>46121.770833333336</v>
      </c>
      <c r="R958" s="1" t="str">
        <f>IF(OR(AND(AllCards3[[#This Row],[First Name]]=I959, AllCards3[[#This Row],[Last Name]]=J959, AllCards3[[#This Row],[Team]]=L959, AllCards3[[#This Row],[Match Date]]=Q959, AllCards3[[#This Row],[Card Type]]="Yellow", N959="Yellow Red"), AND(AllCards3[[#This Row],[First Name]]=I957, AllCards3[[#This Row],[Last Name]]=J957, AllCards3[[#This Row],[Team]]=L957, AllCards3[[#This Row],[Match Date]]=Q957, AllCards3[[#This Row],[Card Type]]="Yellow", N957="Yellow Red")), "No", "Yes")</f>
        <v>Yes</v>
      </c>
    </row>
    <row r="959" spans="1:18" x14ac:dyDescent="0.35">
      <c r="A959" t="s">
        <v>367</v>
      </c>
      <c r="B959" t="s">
        <v>367</v>
      </c>
      <c r="C959" t="s">
        <v>12</v>
      </c>
      <c r="E959" t="s">
        <v>13</v>
      </c>
      <c r="F959">
        <v>259</v>
      </c>
      <c r="G959">
        <v>13</v>
      </c>
      <c r="I959" t="s">
        <v>368</v>
      </c>
      <c r="J959" t="s">
        <v>30</v>
      </c>
      <c r="K959" t="s">
        <v>14</v>
      </c>
      <c r="L959" t="s">
        <v>136</v>
      </c>
      <c r="M959" t="s">
        <v>16</v>
      </c>
      <c r="N959" t="s">
        <v>17</v>
      </c>
      <c r="O959">
        <v>17</v>
      </c>
      <c r="P959">
        <v>2</v>
      </c>
      <c r="Q959" s="1">
        <v>46121.770833333336</v>
      </c>
      <c r="R959" s="1" t="str">
        <f>IF(OR(AND(AllCards3[[#This Row],[First Name]]=I960, AllCards3[[#This Row],[Last Name]]=J960, AllCards3[[#This Row],[Team]]=L960, AllCards3[[#This Row],[Match Date]]=Q960, AllCards3[[#This Row],[Card Type]]="Yellow", N960="Yellow Red"), AND(AllCards3[[#This Row],[First Name]]=I958, AllCards3[[#This Row],[Last Name]]=J958, AllCards3[[#This Row],[Team]]=L958, AllCards3[[#This Row],[Match Date]]=Q958, AllCards3[[#This Row],[Card Type]]="Yellow", N958="Yellow Red")), "No", "Yes")</f>
        <v>Yes</v>
      </c>
    </row>
    <row r="960" spans="1:18" x14ac:dyDescent="0.35">
      <c r="A960" t="s">
        <v>367</v>
      </c>
      <c r="B960" t="s">
        <v>367</v>
      </c>
      <c r="C960" t="s">
        <v>12</v>
      </c>
      <c r="E960" t="s">
        <v>13</v>
      </c>
      <c r="F960">
        <v>257</v>
      </c>
      <c r="G960">
        <v>6</v>
      </c>
      <c r="I960" t="s">
        <v>621</v>
      </c>
      <c r="J960" t="s">
        <v>622</v>
      </c>
      <c r="K960" t="s">
        <v>14</v>
      </c>
      <c r="L960" t="s">
        <v>136</v>
      </c>
      <c r="M960" t="s">
        <v>16</v>
      </c>
      <c r="N960" t="s">
        <v>17</v>
      </c>
      <c r="O960">
        <v>17</v>
      </c>
      <c r="P960">
        <v>2</v>
      </c>
      <c r="Q960" s="1">
        <v>46121.770833333336</v>
      </c>
      <c r="R960" s="1" t="str">
        <f>IF(OR(AND(AllCards3[[#This Row],[First Name]]=I961, AllCards3[[#This Row],[Last Name]]=J961, AllCards3[[#This Row],[Team]]=L961, AllCards3[[#This Row],[Match Date]]=Q961, AllCards3[[#This Row],[Card Type]]="Yellow", N961="Yellow Red"), AND(AllCards3[[#This Row],[First Name]]=I959, AllCards3[[#This Row],[Last Name]]=J959, AllCards3[[#This Row],[Team]]=L959, AllCards3[[#This Row],[Match Date]]=Q959, AllCards3[[#This Row],[Card Type]]="Yellow", N959="Yellow Red")), "No", "Yes")</f>
        <v>Yes</v>
      </c>
    </row>
    <row r="961" spans="1:18" x14ac:dyDescent="0.35">
      <c r="A961" t="s">
        <v>431</v>
      </c>
      <c r="B961" t="s">
        <v>270</v>
      </c>
      <c r="C961" t="s">
        <v>12</v>
      </c>
      <c r="E961" t="s">
        <v>13</v>
      </c>
      <c r="F961">
        <v>306</v>
      </c>
      <c r="G961">
        <v>12</v>
      </c>
      <c r="H961" t="s">
        <v>165</v>
      </c>
      <c r="I961" t="s">
        <v>282</v>
      </c>
      <c r="J961" t="s">
        <v>283</v>
      </c>
      <c r="K961" t="s">
        <v>14</v>
      </c>
      <c r="L961" t="s">
        <v>39</v>
      </c>
      <c r="M961" t="s">
        <v>16</v>
      </c>
      <c r="N961" t="s">
        <v>17</v>
      </c>
      <c r="O961">
        <v>16</v>
      </c>
      <c r="P961">
        <v>2</v>
      </c>
      <c r="Q961" s="1">
        <v>46122.770833333336</v>
      </c>
      <c r="R961" s="1" t="str">
        <f>IF(OR(AND(AllCards3[[#This Row],[First Name]]=I962, AllCards3[[#This Row],[Last Name]]=J962, AllCards3[[#This Row],[Team]]=L962, AllCards3[[#This Row],[Match Date]]=Q962, AllCards3[[#This Row],[Card Type]]="Yellow", N962="Yellow Red"), AND(AllCards3[[#This Row],[First Name]]=I960, AllCards3[[#This Row],[Last Name]]=J960, AllCards3[[#This Row],[Team]]=L960, AllCards3[[#This Row],[Match Date]]=Q960, AllCards3[[#This Row],[Card Type]]="Yellow", N960="Yellow Red")), "No", "Yes")</f>
        <v>Yes</v>
      </c>
    </row>
    <row r="962" spans="1:18" x14ac:dyDescent="0.35">
      <c r="A962" t="s">
        <v>431</v>
      </c>
      <c r="B962" t="s">
        <v>270</v>
      </c>
      <c r="C962" t="s">
        <v>12</v>
      </c>
      <c r="E962" t="s">
        <v>13</v>
      </c>
      <c r="F962">
        <v>307</v>
      </c>
      <c r="G962">
        <v>10</v>
      </c>
      <c r="I962" t="s">
        <v>784</v>
      </c>
      <c r="J962" t="s">
        <v>785</v>
      </c>
      <c r="K962" t="s">
        <v>14</v>
      </c>
      <c r="L962" t="s">
        <v>137</v>
      </c>
      <c r="M962" t="s">
        <v>16</v>
      </c>
      <c r="N962" t="s">
        <v>17</v>
      </c>
      <c r="O962">
        <v>16</v>
      </c>
      <c r="P962">
        <v>2</v>
      </c>
      <c r="Q962" s="1">
        <v>46122.770833333336</v>
      </c>
      <c r="R962" s="1" t="str">
        <f>IF(OR(AND(AllCards3[[#This Row],[First Name]]=I963, AllCards3[[#This Row],[Last Name]]=J963, AllCards3[[#This Row],[Team]]=L963, AllCards3[[#This Row],[Match Date]]=Q963, AllCards3[[#This Row],[Card Type]]="Yellow", N963="Yellow Red"), AND(AllCards3[[#This Row],[First Name]]=I961, AllCards3[[#This Row],[Last Name]]=J961, AllCards3[[#This Row],[Team]]=L961, AllCards3[[#This Row],[Match Date]]=Q961, AllCards3[[#This Row],[Card Type]]="Yellow", N961="Yellow Red")), "No", "Yes")</f>
        <v>Yes</v>
      </c>
    </row>
    <row r="963" spans="1:18" x14ac:dyDescent="0.35">
      <c r="A963" t="s">
        <v>431</v>
      </c>
      <c r="B963" t="s">
        <v>270</v>
      </c>
      <c r="C963" t="s">
        <v>12</v>
      </c>
      <c r="E963" t="s">
        <v>13</v>
      </c>
      <c r="F963">
        <v>309</v>
      </c>
      <c r="G963">
        <v>7</v>
      </c>
      <c r="H963" t="s">
        <v>166</v>
      </c>
      <c r="I963" t="s">
        <v>703</v>
      </c>
      <c r="J963" t="s">
        <v>27</v>
      </c>
      <c r="K963" t="s">
        <v>14</v>
      </c>
      <c r="L963" t="s">
        <v>21</v>
      </c>
      <c r="M963" t="s">
        <v>16</v>
      </c>
      <c r="N963" t="s">
        <v>17</v>
      </c>
      <c r="O963">
        <v>16</v>
      </c>
      <c r="P963">
        <v>2</v>
      </c>
      <c r="Q963" s="1">
        <v>46123.666666666664</v>
      </c>
      <c r="R963" s="1" t="str">
        <f>IF(OR(AND(AllCards3[[#This Row],[First Name]]=I964, AllCards3[[#This Row],[Last Name]]=J964, AllCards3[[#This Row],[Team]]=L964, AllCards3[[#This Row],[Match Date]]=Q964, AllCards3[[#This Row],[Card Type]]="Yellow", N964="Yellow Red"), AND(AllCards3[[#This Row],[First Name]]=I962, AllCards3[[#This Row],[Last Name]]=J962, AllCards3[[#This Row],[Team]]=L962, AllCards3[[#This Row],[Match Date]]=Q962, AllCards3[[#This Row],[Card Type]]="Yellow", N962="Yellow Red")), "No", "Yes")</f>
        <v>Yes</v>
      </c>
    </row>
    <row r="964" spans="1:18" x14ac:dyDescent="0.35">
      <c r="A964" t="s">
        <v>431</v>
      </c>
      <c r="B964" t="s">
        <v>270</v>
      </c>
      <c r="C964" t="s">
        <v>12</v>
      </c>
      <c r="E964" t="s">
        <v>13</v>
      </c>
      <c r="F964">
        <v>311</v>
      </c>
      <c r="G964">
        <v>2</v>
      </c>
      <c r="H964" t="s">
        <v>165</v>
      </c>
      <c r="I964" t="s">
        <v>310</v>
      </c>
      <c r="J964" t="s">
        <v>69</v>
      </c>
      <c r="K964" t="s">
        <v>14</v>
      </c>
      <c r="L964" t="s">
        <v>21</v>
      </c>
      <c r="M964" t="s">
        <v>16</v>
      </c>
      <c r="N964" t="s">
        <v>17</v>
      </c>
      <c r="O964">
        <v>16</v>
      </c>
      <c r="P964">
        <v>2</v>
      </c>
      <c r="Q964" s="1">
        <v>46123.666666666664</v>
      </c>
      <c r="R964" s="1" t="str">
        <f>IF(OR(AND(AllCards3[[#This Row],[First Name]]=I965, AllCards3[[#This Row],[Last Name]]=J965, AllCards3[[#This Row],[Team]]=L965, AllCards3[[#This Row],[Match Date]]=Q965, AllCards3[[#This Row],[Card Type]]="Yellow", N965="Yellow Red"), AND(AllCards3[[#This Row],[First Name]]=I963, AllCards3[[#This Row],[Last Name]]=J963, AllCards3[[#This Row],[Team]]=L963, AllCards3[[#This Row],[Match Date]]=Q963, AllCards3[[#This Row],[Card Type]]="Yellow", N963="Yellow Red")), "No", "Yes")</f>
        <v>Yes</v>
      </c>
    </row>
    <row r="965" spans="1:18" x14ac:dyDescent="0.35">
      <c r="A965" t="s">
        <v>431</v>
      </c>
      <c r="B965" t="s">
        <v>270</v>
      </c>
      <c r="C965" t="s">
        <v>12</v>
      </c>
      <c r="E965" t="s">
        <v>13</v>
      </c>
      <c r="F965">
        <v>310</v>
      </c>
      <c r="G965">
        <v>16</v>
      </c>
      <c r="H965" t="s">
        <v>168</v>
      </c>
      <c r="I965" t="s">
        <v>786</v>
      </c>
      <c r="J965" t="s">
        <v>69</v>
      </c>
      <c r="K965" t="s">
        <v>14</v>
      </c>
      <c r="L965" t="s">
        <v>21</v>
      </c>
      <c r="M965" t="s">
        <v>16</v>
      </c>
      <c r="N965" t="s">
        <v>17</v>
      </c>
      <c r="O965">
        <v>16</v>
      </c>
      <c r="P965">
        <v>2</v>
      </c>
      <c r="Q965" s="1">
        <v>46123.666666666664</v>
      </c>
      <c r="R965" s="1" t="str">
        <f>IF(OR(AND(AllCards3[[#This Row],[First Name]]=I966, AllCards3[[#This Row],[Last Name]]=J966, AllCards3[[#This Row],[Team]]=L966, AllCards3[[#This Row],[Match Date]]=Q966, AllCards3[[#This Row],[Card Type]]="Yellow", N966="Yellow Red"), AND(AllCards3[[#This Row],[First Name]]=I964, AllCards3[[#This Row],[Last Name]]=J964, AllCards3[[#This Row],[Team]]=L964, AllCards3[[#This Row],[Match Date]]=Q964, AllCards3[[#This Row],[Card Type]]="Yellow", N964="Yellow Red")), "No", "Yes")</f>
        <v>Yes</v>
      </c>
    </row>
    <row r="966" spans="1:18" x14ac:dyDescent="0.35">
      <c r="A966" t="s">
        <v>431</v>
      </c>
      <c r="B966" t="s">
        <v>270</v>
      </c>
      <c r="C966" t="s">
        <v>12</v>
      </c>
      <c r="E966" t="s">
        <v>13</v>
      </c>
      <c r="F966">
        <v>308</v>
      </c>
      <c r="G966">
        <v>4</v>
      </c>
      <c r="H966" t="s">
        <v>165</v>
      </c>
      <c r="I966" t="s">
        <v>47</v>
      </c>
      <c r="J966" t="s">
        <v>48</v>
      </c>
      <c r="K966" t="s">
        <v>14</v>
      </c>
      <c r="L966" t="s">
        <v>21</v>
      </c>
      <c r="M966" t="s">
        <v>16</v>
      </c>
      <c r="N966" t="s">
        <v>17</v>
      </c>
      <c r="O966">
        <v>16</v>
      </c>
      <c r="P966">
        <v>2</v>
      </c>
      <c r="Q966" s="1">
        <v>46123.666666666664</v>
      </c>
      <c r="R966" s="1" t="str">
        <f>IF(OR(AND(AllCards3[[#This Row],[First Name]]=I967, AllCards3[[#This Row],[Last Name]]=J967, AllCards3[[#This Row],[Team]]=L967, AllCards3[[#This Row],[Match Date]]=Q967, AllCards3[[#This Row],[Card Type]]="Yellow", N967="Yellow Red"), AND(AllCards3[[#This Row],[First Name]]=I965, AllCards3[[#This Row],[Last Name]]=J965, AllCards3[[#This Row],[Team]]=L965, AllCards3[[#This Row],[Match Date]]=Q965, AllCards3[[#This Row],[Card Type]]="Yellow", N965="Yellow Red")), "No", "Yes")</f>
        <v>Yes</v>
      </c>
    </row>
    <row r="967" spans="1:18" x14ac:dyDescent="0.35">
      <c r="A967" t="s">
        <v>175</v>
      </c>
      <c r="B967" t="s">
        <v>175</v>
      </c>
      <c r="C967" t="s">
        <v>12</v>
      </c>
      <c r="E967" t="s">
        <v>13</v>
      </c>
      <c r="F967">
        <v>297</v>
      </c>
      <c r="G967">
        <v>30</v>
      </c>
      <c r="I967" t="s">
        <v>787</v>
      </c>
      <c r="J967" t="s">
        <v>194</v>
      </c>
      <c r="K967" t="s">
        <v>14</v>
      </c>
      <c r="L967" t="s">
        <v>133</v>
      </c>
      <c r="M967" t="s">
        <v>16</v>
      </c>
      <c r="N967" t="s">
        <v>17</v>
      </c>
      <c r="O967">
        <v>17</v>
      </c>
      <c r="P967">
        <v>2</v>
      </c>
      <c r="Q967" s="1">
        <v>46123.75</v>
      </c>
      <c r="R967" s="1" t="str">
        <f>IF(OR(AND(AllCards3[[#This Row],[First Name]]=I968, AllCards3[[#This Row],[Last Name]]=J968, AllCards3[[#This Row],[Team]]=L968, AllCards3[[#This Row],[Match Date]]=Q968, AllCards3[[#This Row],[Card Type]]="Yellow", N968="Yellow Red"), AND(AllCards3[[#This Row],[First Name]]=I966, AllCards3[[#This Row],[Last Name]]=J966, AllCards3[[#This Row],[Team]]=L966, AllCards3[[#This Row],[Match Date]]=Q966, AllCards3[[#This Row],[Card Type]]="Yellow", N966="Yellow Red")), "No", "Yes")</f>
        <v>Yes</v>
      </c>
    </row>
    <row r="968" spans="1:18" x14ac:dyDescent="0.35">
      <c r="A968" t="s">
        <v>175</v>
      </c>
      <c r="B968" t="s">
        <v>175</v>
      </c>
      <c r="C968" t="s">
        <v>12</v>
      </c>
      <c r="E968" t="s">
        <v>13</v>
      </c>
      <c r="F968">
        <v>296</v>
      </c>
      <c r="G968">
        <v>4</v>
      </c>
      <c r="H968" t="s">
        <v>165</v>
      </c>
      <c r="I968" t="s">
        <v>788</v>
      </c>
      <c r="J968" t="s">
        <v>744</v>
      </c>
      <c r="K968" t="s">
        <v>14</v>
      </c>
      <c r="L968" t="s">
        <v>198</v>
      </c>
      <c r="M968" t="s">
        <v>16</v>
      </c>
      <c r="N968" t="s">
        <v>17</v>
      </c>
      <c r="O968">
        <v>17</v>
      </c>
      <c r="P968">
        <v>2</v>
      </c>
      <c r="Q968" s="1">
        <v>46123.75</v>
      </c>
      <c r="R968" s="1" t="str">
        <f>IF(OR(AND(AllCards3[[#This Row],[First Name]]=I969, AllCards3[[#This Row],[Last Name]]=J969, AllCards3[[#This Row],[Team]]=L969, AllCards3[[#This Row],[Match Date]]=Q969, AllCards3[[#This Row],[Card Type]]="Yellow", N969="Yellow Red"), AND(AllCards3[[#This Row],[First Name]]=I967, AllCards3[[#This Row],[Last Name]]=J967, AllCards3[[#This Row],[Team]]=L967, AllCards3[[#This Row],[Match Date]]=Q967, AllCards3[[#This Row],[Card Type]]="Yellow", N967="Yellow Red")), "No", "Yes")</f>
        <v>Yes</v>
      </c>
    </row>
    <row r="969" spans="1:18" x14ac:dyDescent="0.35">
      <c r="A969" t="s">
        <v>175</v>
      </c>
      <c r="B969" t="s">
        <v>175</v>
      </c>
      <c r="C969" t="s">
        <v>12</v>
      </c>
      <c r="E969" t="s">
        <v>13</v>
      </c>
      <c r="F969">
        <v>295</v>
      </c>
      <c r="G969">
        <v>17</v>
      </c>
      <c r="H969" t="s">
        <v>165</v>
      </c>
      <c r="I969" t="s">
        <v>240</v>
      </c>
      <c r="J969" t="s">
        <v>50</v>
      </c>
      <c r="K969" t="s">
        <v>14</v>
      </c>
      <c r="L969" t="s">
        <v>198</v>
      </c>
      <c r="M969" t="s">
        <v>16</v>
      </c>
      <c r="N969" t="s">
        <v>17</v>
      </c>
      <c r="O969">
        <v>17</v>
      </c>
      <c r="P969">
        <v>2</v>
      </c>
      <c r="Q969" s="1">
        <v>46123.75</v>
      </c>
      <c r="R969" s="1" t="str">
        <f>IF(OR(AND(AllCards3[[#This Row],[First Name]]=I970, AllCards3[[#This Row],[Last Name]]=J970, AllCards3[[#This Row],[Team]]=L970, AllCards3[[#This Row],[Match Date]]=Q970, AllCards3[[#This Row],[Card Type]]="Yellow", N970="Yellow Red"), AND(AllCards3[[#This Row],[First Name]]=I968, AllCards3[[#This Row],[Last Name]]=J968, AllCards3[[#This Row],[Team]]=L968, AllCards3[[#This Row],[Match Date]]=Q968, AllCards3[[#This Row],[Card Type]]="Yellow", N968="Yellow Red")), "No", "Yes")</f>
        <v>Yes</v>
      </c>
    </row>
    <row r="970" spans="1:18" x14ac:dyDescent="0.35">
      <c r="A970" t="s">
        <v>367</v>
      </c>
      <c r="B970" t="s">
        <v>367</v>
      </c>
      <c r="C970" t="s">
        <v>12</v>
      </c>
      <c r="E970" t="s">
        <v>13</v>
      </c>
      <c r="F970">
        <v>271</v>
      </c>
      <c r="G970">
        <v>13</v>
      </c>
      <c r="I970" t="s">
        <v>551</v>
      </c>
      <c r="J970" t="s">
        <v>207</v>
      </c>
      <c r="K970" t="s">
        <v>14</v>
      </c>
      <c r="L970" t="s">
        <v>131</v>
      </c>
      <c r="M970" t="s">
        <v>16</v>
      </c>
      <c r="N970" t="s">
        <v>17</v>
      </c>
      <c r="O970">
        <v>17</v>
      </c>
      <c r="P970">
        <v>2</v>
      </c>
      <c r="Q970" s="1">
        <v>46126.770833333336</v>
      </c>
      <c r="R970" s="1" t="str">
        <f>IF(OR(AND(AllCards3[[#This Row],[First Name]]=I971, AllCards3[[#This Row],[Last Name]]=J971, AllCards3[[#This Row],[Team]]=L971, AllCards3[[#This Row],[Match Date]]=Q971, AllCards3[[#This Row],[Card Type]]="Yellow", N971="Yellow Red"), AND(AllCards3[[#This Row],[First Name]]=I969, AllCards3[[#This Row],[Last Name]]=J969, AllCards3[[#This Row],[Team]]=L969, AllCards3[[#This Row],[Match Date]]=Q969, AllCards3[[#This Row],[Card Type]]="Yellow", N969="Yellow Red")), "No", "Yes")</f>
        <v>Yes</v>
      </c>
    </row>
    <row r="971" spans="1:18" x14ac:dyDescent="0.35">
      <c r="A971" t="s">
        <v>367</v>
      </c>
      <c r="B971" t="s">
        <v>367</v>
      </c>
      <c r="C971" t="s">
        <v>12</v>
      </c>
      <c r="E971" t="s">
        <v>13</v>
      </c>
      <c r="F971">
        <v>261</v>
      </c>
      <c r="G971">
        <v>21</v>
      </c>
      <c r="I971" t="s">
        <v>789</v>
      </c>
      <c r="J971" t="s">
        <v>135</v>
      </c>
      <c r="K971" t="s">
        <v>14</v>
      </c>
      <c r="L971" t="s">
        <v>113</v>
      </c>
      <c r="M971" t="s">
        <v>16</v>
      </c>
      <c r="N971" t="s">
        <v>17</v>
      </c>
      <c r="O971">
        <v>17</v>
      </c>
      <c r="P971">
        <v>2</v>
      </c>
      <c r="Q971" s="1">
        <v>46127.770833333336</v>
      </c>
      <c r="R971" s="1" t="str">
        <f>IF(OR(AND(AllCards3[[#This Row],[First Name]]=I972, AllCards3[[#This Row],[Last Name]]=J972, AllCards3[[#This Row],[Team]]=L972, AllCards3[[#This Row],[Match Date]]=Q972, AllCards3[[#This Row],[Card Type]]="Yellow", N972="Yellow Red"), AND(AllCards3[[#This Row],[First Name]]=I970, AllCards3[[#This Row],[Last Name]]=J970, AllCards3[[#This Row],[Team]]=L970, AllCards3[[#This Row],[Match Date]]=Q970, AllCards3[[#This Row],[Card Type]]="Yellow", N970="Yellow Red")), "No", "Yes")</f>
        <v>Yes</v>
      </c>
    </row>
    <row r="972" spans="1:18" x14ac:dyDescent="0.35">
      <c r="A972" t="s">
        <v>367</v>
      </c>
      <c r="B972" t="s">
        <v>367</v>
      </c>
      <c r="C972" t="s">
        <v>12</v>
      </c>
      <c r="E972" t="s">
        <v>13</v>
      </c>
      <c r="F972">
        <v>260</v>
      </c>
      <c r="G972">
        <v>3</v>
      </c>
      <c r="I972" t="s">
        <v>536</v>
      </c>
      <c r="J972" t="s">
        <v>537</v>
      </c>
      <c r="K972" t="s">
        <v>14</v>
      </c>
      <c r="L972" t="s">
        <v>159</v>
      </c>
      <c r="M972" t="s">
        <v>16</v>
      </c>
      <c r="N972" t="s">
        <v>17</v>
      </c>
      <c r="O972">
        <v>17</v>
      </c>
      <c r="P972">
        <v>2</v>
      </c>
      <c r="Q972" s="1">
        <v>46127.770833333336</v>
      </c>
      <c r="R972" s="1" t="str">
        <f>IF(OR(AND(AllCards3[[#This Row],[First Name]]=I973, AllCards3[[#This Row],[Last Name]]=J973, AllCards3[[#This Row],[Team]]=L973, AllCards3[[#This Row],[Match Date]]=Q973, AllCards3[[#This Row],[Card Type]]="Yellow", N973="Yellow Red"), AND(AllCards3[[#This Row],[First Name]]=I971, AllCards3[[#This Row],[Last Name]]=J971, AllCards3[[#This Row],[Team]]=L971, AllCards3[[#This Row],[Match Date]]=Q971, AllCards3[[#This Row],[Card Type]]="Yellow", N971="Yellow Red")), "No", "Yes")</f>
        <v>Yes</v>
      </c>
    </row>
    <row r="973" spans="1:18" x14ac:dyDescent="0.35">
      <c r="A973" t="s">
        <v>367</v>
      </c>
      <c r="B973" t="s">
        <v>367</v>
      </c>
      <c r="C973" t="s">
        <v>12</v>
      </c>
      <c r="E973" t="s">
        <v>13</v>
      </c>
      <c r="F973">
        <v>262</v>
      </c>
      <c r="G973">
        <v>17</v>
      </c>
      <c r="I973" t="s">
        <v>87</v>
      </c>
      <c r="J973" t="s">
        <v>158</v>
      </c>
      <c r="K973" t="s">
        <v>14</v>
      </c>
      <c r="L973" t="s">
        <v>159</v>
      </c>
      <c r="M973" t="s">
        <v>19</v>
      </c>
      <c r="N973" t="s">
        <v>17</v>
      </c>
      <c r="O973">
        <v>17</v>
      </c>
      <c r="P973">
        <v>2</v>
      </c>
      <c r="Q973" s="1">
        <v>46127.770833333336</v>
      </c>
      <c r="R973" s="1" t="str">
        <f>IF(OR(AND(AllCards3[[#This Row],[First Name]]=I974, AllCards3[[#This Row],[Last Name]]=J974, AllCards3[[#This Row],[Team]]=L974, AllCards3[[#This Row],[Match Date]]=Q974, AllCards3[[#This Row],[Card Type]]="Yellow", N974="Yellow Red"), AND(AllCards3[[#This Row],[First Name]]=I972, AllCards3[[#This Row],[Last Name]]=J972, AllCards3[[#This Row],[Team]]=L972, AllCards3[[#This Row],[Match Date]]=Q972, AllCards3[[#This Row],[Card Type]]="Yellow", N972="Yellow Red")), "No", "Yes")</f>
        <v>No</v>
      </c>
    </row>
    <row r="974" spans="1:18" x14ac:dyDescent="0.35">
      <c r="A974" t="s">
        <v>367</v>
      </c>
      <c r="B974" t="s">
        <v>367</v>
      </c>
      <c r="C974" t="s">
        <v>12</v>
      </c>
      <c r="E974" t="s">
        <v>13</v>
      </c>
      <c r="F974">
        <v>263</v>
      </c>
      <c r="G974">
        <v>17</v>
      </c>
      <c r="I974" t="s">
        <v>87</v>
      </c>
      <c r="J974" t="s">
        <v>158</v>
      </c>
      <c r="K974" t="s">
        <v>14</v>
      </c>
      <c r="L974" t="s">
        <v>159</v>
      </c>
      <c r="M974" t="s">
        <v>19</v>
      </c>
      <c r="N974" t="s">
        <v>49</v>
      </c>
      <c r="O974">
        <v>17</v>
      </c>
      <c r="P974">
        <v>2</v>
      </c>
      <c r="Q974" s="1">
        <v>46127.770833333336</v>
      </c>
      <c r="R974" s="1" t="str">
        <f>IF(OR(AND(AllCards3[[#This Row],[First Name]]=I975, AllCards3[[#This Row],[Last Name]]=J975, AllCards3[[#This Row],[Team]]=L975, AllCards3[[#This Row],[Match Date]]=Q975, AllCards3[[#This Row],[Card Type]]="Yellow", N975="Yellow Red"), AND(AllCards3[[#This Row],[First Name]]=I973, AllCards3[[#This Row],[Last Name]]=J973, AllCards3[[#This Row],[Team]]=L973, AllCards3[[#This Row],[Match Date]]=Q973, AllCards3[[#This Row],[Card Type]]="Yellow", N973="Yellow Red")), "No", "Yes")</f>
        <v>Yes</v>
      </c>
    </row>
    <row r="975" spans="1:18" x14ac:dyDescent="0.35">
      <c r="A975" t="s">
        <v>367</v>
      </c>
      <c r="B975" t="s">
        <v>367</v>
      </c>
      <c r="C975" t="s">
        <v>12</v>
      </c>
      <c r="E975" t="s">
        <v>13</v>
      </c>
      <c r="F975">
        <v>264</v>
      </c>
      <c r="G975">
        <v>16</v>
      </c>
      <c r="I975" t="s">
        <v>370</v>
      </c>
      <c r="J975" t="s">
        <v>238</v>
      </c>
      <c r="K975" t="s">
        <v>14</v>
      </c>
      <c r="L975" t="s">
        <v>120</v>
      </c>
      <c r="M975" t="s">
        <v>16</v>
      </c>
      <c r="N975" t="s">
        <v>80</v>
      </c>
      <c r="O975">
        <v>17</v>
      </c>
      <c r="P975">
        <v>2</v>
      </c>
      <c r="Q975" s="1">
        <v>46128.770833333336</v>
      </c>
      <c r="R975" s="1" t="str">
        <f>IF(OR(AND(AllCards3[[#This Row],[First Name]]=I976, AllCards3[[#This Row],[Last Name]]=J976, AllCards3[[#This Row],[Team]]=L976, AllCards3[[#This Row],[Match Date]]=Q976, AllCards3[[#This Row],[Card Type]]="Yellow", N976="Yellow Red"), AND(AllCards3[[#This Row],[First Name]]=I974, AllCards3[[#This Row],[Last Name]]=J974, AllCards3[[#This Row],[Team]]=L974, AllCards3[[#This Row],[Match Date]]=Q974, AllCards3[[#This Row],[Card Type]]="Yellow", N974="Yellow Red")), "No", "Yes")</f>
        <v>Yes</v>
      </c>
    </row>
    <row r="976" spans="1:18" x14ac:dyDescent="0.35">
      <c r="A976" t="s">
        <v>367</v>
      </c>
      <c r="B976" t="s">
        <v>367</v>
      </c>
      <c r="C976" t="s">
        <v>12</v>
      </c>
      <c r="E976" t="s">
        <v>13</v>
      </c>
      <c r="F976">
        <v>265</v>
      </c>
      <c r="G976">
        <v>7</v>
      </c>
      <c r="I976" t="s">
        <v>116</v>
      </c>
      <c r="J976" t="s">
        <v>117</v>
      </c>
      <c r="K976" t="s">
        <v>14</v>
      </c>
      <c r="L976" t="s">
        <v>118</v>
      </c>
      <c r="M976" t="s">
        <v>16</v>
      </c>
      <c r="N976" t="s">
        <v>17</v>
      </c>
      <c r="O976">
        <v>17</v>
      </c>
      <c r="P976">
        <v>2</v>
      </c>
      <c r="Q976" s="1">
        <v>46128.770833333336</v>
      </c>
      <c r="R976" s="1" t="str">
        <f>IF(OR(AND(AllCards3[[#This Row],[First Name]]=I977, AllCards3[[#This Row],[Last Name]]=J977, AllCards3[[#This Row],[Team]]=L977, AllCards3[[#This Row],[Match Date]]=Q977, AllCards3[[#This Row],[Card Type]]="Yellow", N977="Yellow Red"), AND(AllCards3[[#This Row],[First Name]]=I975, AllCards3[[#This Row],[Last Name]]=J975, AllCards3[[#This Row],[Team]]=L975, AllCards3[[#This Row],[Match Date]]=Q975, AllCards3[[#This Row],[Card Type]]="Yellow", N975="Yellow Red")), "No", "Yes")</f>
        <v>Yes</v>
      </c>
    </row>
    <row r="977" spans="1:18" x14ac:dyDescent="0.35">
      <c r="A977" t="s">
        <v>572</v>
      </c>
      <c r="B977" t="s">
        <v>572</v>
      </c>
      <c r="C977" t="s">
        <v>790</v>
      </c>
      <c r="E977" t="s">
        <v>574</v>
      </c>
      <c r="F977">
        <v>66</v>
      </c>
      <c r="G977">
        <v>5</v>
      </c>
      <c r="H977" t="s">
        <v>165</v>
      </c>
      <c r="I977" t="s">
        <v>318</v>
      </c>
      <c r="J977" t="s">
        <v>90</v>
      </c>
      <c r="K977" t="s">
        <v>14</v>
      </c>
      <c r="L977" t="s">
        <v>26</v>
      </c>
      <c r="M977" t="s">
        <v>16</v>
      </c>
      <c r="N977" t="s">
        <v>17</v>
      </c>
      <c r="O977">
        <v>1</v>
      </c>
      <c r="P977">
        <v>1</v>
      </c>
      <c r="Q977" s="1">
        <v>46129.770833333336</v>
      </c>
      <c r="R977" s="1" t="str">
        <f>IF(OR(AND(AllCards3[[#This Row],[First Name]]=I978, AllCards3[[#This Row],[Last Name]]=J978, AllCards3[[#This Row],[Team]]=L978, AllCards3[[#This Row],[Match Date]]=Q978, AllCards3[[#This Row],[Card Type]]="Yellow", N978="Yellow Red"), AND(AllCards3[[#This Row],[First Name]]=I976, AllCards3[[#This Row],[Last Name]]=J976, AllCards3[[#This Row],[Team]]=L976, AllCards3[[#This Row],[Match Date]]=Q976, AllCards3[[#This Row],[Card Type]]="Yellow", N976="Yellow Red")), "No", "Yes")</f>
        <v>Yes</v>
      </c>
    </row>
    <row r="978" spans="1:18" x14ac:dyDescent="0.35">
      <c r="A978" t="s">
        <v>572</v>
      </c>
      <c r="B978" t="s">
        <v>572</v>
      </c>
      <c r="C978" t="s">
        <v>790</v>
      </c>
      <c r="E978" t="s">
        <v>574</v>
      </c>
      <c r="F978">
        <v>67</v>
      </c>
      <c r="G978">
        <v>18</v>
      </c>
      <c r="I978" t="s">
        <v>634</v>
      </c>
      <c r="J978" t="s">
        <v>207</v>
      </c>
      <c r="K978" t="s">
        <v>14</v>
      </c>
      <c r="L978" t="s">
        <v>121</v>
      </c>
      <c r="M978" t="s">
        <v>16</v>
      </c>
      <c r="N978" t="s">
        <v>17</v>
      </c>
      <c r="O978">
        <v>1</v>
      </c>
      <c r="P978">
        <v>1</v>
      </c>
      <c r="Q978" s="1">
        <v>46129.770833333336</v>
      </c>
      <c r="R978" s="1" t="str">
        <f>IF(OR(AND(AllCards3[[#This Row],[First Name]]=I979, AllCards3[[#This Row],[Last Name]]=J979, AllCards3[[#This Row],[Team]]=L979, AllCards3[[#This Row],[Match Date]]=Q979, AllCards3[[#This Row],[Card Type]]="Yellow", N979="Yellow Red"), AND(AllCards3[[#This Row],[First Name]]=I977, AllCards3[[#This Row],[Last Name]]=J977, AllCards3[[#This Row],[Team]]=L977, AllCards3[[#This Row],[Match Date]]=Q977, AllCards3[[#This Row],[Card Type]]="Yellow", N977="Yellow Red")), "No", "Yes")</f>
        <v>Yes</v>
      </c>
    </row>
    <row r="979" spans="1:18" x14ac:dyDescent="0.35">
      <c r="A979" t="s">
        <v>572</v>
      </c>
      <c r="B979" t="s">
        <v>572</v>
      </c>
      <c r="C979" t="s">
        <v>790</v>
      </c>
      <c r="E979" t="s">
        <v>574</v>
      </c>
      <c r="F979">
        <v>65</v>
      </c>
      <c r="G979">
        <v>8</v>
      </c>
      <c r="I979" t="s">
        <v>560</v>
      </c>
      <c r="J979" t="s">
        <v>209</v>
      </c>
      <c r="K979" t="s">
        <v>14</v>
      </c>
      <c r="L979" t="s">
        <v>121</v>
      </c>
      <c r="M979" t="s">
        <v>16</v>
      </c>
      <c r="N979" t="s">
        <v>17</v>
      </c>
      <c r="O979">
        <v>1</v>
      </c>
      <c r="P979">
        <v>1</v>
      </c>
      <c r="Q979" s="1">
        <v>46129.770833333336</v>
      </c>
      <c r="R979" s="1" t="str">
        <f>IF(OR(AND(AllCards3[[#This Row],[First Name]]=I980, AllCards3[[#This Row],[Last Name]]=J980, AllCards3[[#This Row],[Team]]=L980, AllCards3[[#This Row],[Match Date]]=Q980, AllCards3[[#This Row],[Card Type]]="Yellow", N980="Yellow Red"), AND(AllCards3[[#This Row],[First Name]]=I978, AllCards3[[#This Row],[Last Name]]=J978, AllCards3[[#This Row],[Team]]=L978, AllCards3[[#This Row],[Match Date]]=Q978, AllCards3[[#This Row],[Card Type]]="Yellow", N978="Yellow Red")), "No", "Yes")</f>
        <v>Yes</v>
      </c>
    </row>
    <row r="980" spans="1:18" x14ac:dyDescent="0.35">
      <c r="A980" t="s">
        <v>572</v>
      </c>
      <c r="B980" t="s">
        <v>572</v>
      </c>
      <c r="C980" t="s">
        <v>790</v>
      </c>
      <c r="E980" t="s">
        <v>574</v>
      </c>
      <c r="F980">
        <v>77</v>
      </c>
      <c r="G980">
        <v>1</v>
      </c>
      <c r="I980" t="s">
        <v>791</v>
      </c>
      <c r="J980" t="s">
        <v>792</v>
      </c>
      <c r="K980" t="s">
        <v>14</v>
      </c>
      <c r="L980" t="s">
        <v>24</v>
      </c>
      <c r="M980" t="s">
        <v>16</v>
      </c>
      <c r="N980" t="s">
        <v>17</v>
      </c>
      <c r="O980">
        <v>1</v>
      </c>
      <c r="P980">
        <v>1</v>
      </c>
      <c r="Q980" s="1">
        <v>46130.583333333336</v>
      </c>
      <c r="R980" s="1" t="str">
        <f>IF(OR(AND(AllCards3[[#This Row],[First Name]]=I981, AllCards3[[#This Row],[Last Name]]=J981, AllCards3[[#This Row],[Team]]=L981, AllCards3[[#This Row],[Match Date]]=Q981, AllCards3[[#This Row],[Card Type]]="Yellow", N981="Yellow Red"), AND(AllCards3[[#This Row],[First Name]]=I979, AllCards3[[#This Row],[Last Name]]=J979, AllCards3[[#This Row],[Team]]=L979, AllCards3[[#This Row],[Match Date]]=Q979, AllCards3[[#This Row],[Card Type]]="Yellow", N979="Yellow Red")), "No", "Yes")</f>
        <v>Yes</v>
      </c>
    </row>
    <row r="981" spans="1:18" x14ac:dyDescent="0.35">
      <c r="A981" t="s">
        <v>572</v>
      </c>
      <c r="B981" t="s">
        <v>572</v>
      </c>
      <c r="C981" t="s">
        <v>790</v>
      </c>
      <c r="E981" t="s">
        <v>574</v>
      </c>
      <c r="F981">
        <v>80</v>
      </c>
      <c r="G981">
        <v>3</v>
      </c>
      <c r="I981" t="s">
        <v>793</v>
      </c>
      <c r="J981" t="s">
        <v>30</v>
      </c>
      <c r="K981" t="s">
        <v>14</v>
      </c>
      <c r="L981" t="s">
        <v>24</v>
      </c>
      <c r="M981" t="s">
        <v>16</v>
      </c>
      <c r="N981" t="s">
        <v>17</v>
      </c>
      <c r="O981">
        <v>1</v>
      </c>
      <c r="P981">
        <v>1</v>
      </c>
      <c r="Q981" s="1">
        <v>46130.583333333336</v>
      </c>
      <c r="R981" s="1" t="str">
        <f>IF(OR(AND(AllCards3[[#This Row],[First Name]]=I982, AllCards3[[#This Row],[Last Name]]=J982, AllCards3[[#This Row],[Team]]=L982, AllCards3[[#This Row],[Match Date]]=Q982, AllCards3[[#This Row],[Card Type]]="Yellow", N982="Yellow Red"), AND(AllCards3[[#This Row],[First Name]]=I980, AllCards3[[#This Row],[Last Name]]=J980, AllCards3[[#This Row],[Team]]=L980, AllCards3[[#This Row],[Match Date]]=Q980, AllCards3[[#This Row],[Card Type]]="Yellow", N980="Yellow Red")), "No", "Yes")</f>
        <v>Yes</v>
      </c>
    </row>
    <row r="982" spans="1:18" x14ac:dyDescent="0.35">
      <c r="A982" t="s">
        <v>572</v>
      </c>
      <c r="B982" t="s">
        <v>572</v>
      </c>
      <c r="C982" t="s">
        <v>790</v>
      </c>
      <c r="E982" t="s">
        <v>574</v>
      </c>
      <c r="F982">
        <v>81</v>
      </c>
      <c r="G982">
        <v>5</v>
      </c>
      <c r="I982" t="s">
        <v>66</v>
      </c>
      <c r="J982" t="s">
        <v>67</v>
      </c>
      <c r="K982" t="s">
        <v>14</v>
      </c>
      <c r="L982" t="s">
        <v>24</v>
      </c>
      <c r="M982" t="s">
        <v>16</v>
      </c>
      <c r="N982" t="s">
        <v>17</v>
      </c>
      <c r="O982">
        <v>1</v>
      </c>
      <c r="P982">
        <v>1</v>
      </c>
      <c r="Q982" s="1">
        <v>46130.583333333336</v>
      </c>
      <c r="R982" s="1" t="str">
        <f>IF(OR(AND(AllCards3[[#This Row],[First Name]]=I983, AllCards3[[#This Row],[Last Name]]=J983, AllCards3[[#This Row],[Team]]=L983, AllCards3[[#This Row],[Match Date]]=Q983, AllCards3[[#This Row],[Card Type]]="Yellow", N983="Yellow Red"), AND(AllCards3[[#This Row],[First Name]]=I981, AllCards3[[#This Row],[Last Name]]=J981, AllCards3[[#This Row],[Team]]=L981, AllCards3[[#This Row],[Match Date]]=Q981, AllCards3[[#This Row],[Card Type]]="Yellow", N981="Yellow Red")), "No", "Yes")</f>
        <v>Yes</v>
      </c>
    </row>
    <row r="983" spans="1:18" x14ac:dyDescent="0.35">
      <c r="A983" t="s">
        <v>572</v>
      </c>
      <c r="B983" t="s">
        <v>572</v>
      </c>
      <c r="C983" t="s">
        <v>790</v>
      </c>
      <c r="E983" t="s">
        <v>574</v>
      </c>
      <c r="F983">
        <v>76</v>
      </c>
      <c r="G983">
        <v>9</v>
      </c>
      <c r="I983" t="s">
        <v>452</v>
      </c>
      <c r="J983" t="s">
        <v>23</v>
      </c>
      <c r="K983" t="s">
        <v>14</v>
      </c>
      <c r="L983" t="s">
        <v>24</v>
      </c>
      <c r="M983" t="s">
        <v>16</v>
      </c>
      <c r="N983" t="s">
        <v>17</v>
      </c>
      <c r="O983">
        <v>1</v>
      </c>
      <c r="P983">
        <v>1</v>
      </c>
      <c r="Q983" s="1">
        <v>46130.583333333336</v>
      </c>
      <c r="R983" s="1" t="str">
        <f>IF(OR(AND(AllCards3[[#This Row],[First Name]]=I984, AllCards3[[#This Row],[Last Name]]=J984, AllCards3[[#This Row],[Team]]=L984, AllCards3[[#This Row],[Match Date]]=Q984, AllCards3[[#This Row],[Card Type]]="Yellow", N984="Yellow Red"), AND(AllCards3[[#This Row],[First Name]]=I982, AllCards3[[#This Row],[Last Name]]=J982, AllCards3[[#This Row],[Team]]=L982, AllCards3[[#This Row],[Match Date]]=Q982, AllCards3[[#This Row],[Card Type]]="Yellow", N982="Yellow Red")), "No", "Yes")</f>
        <v>Yes</v>
      </c>
    </row>
    <row r="984" spans="1:18" x14ac:dyDescent="0.35">
      <c r="A984" t="s">
        <v>572</v>
      </c>
      <c r="B984" t="s">
        <v>572</v>
      </c>
      <c r="C984" t="s">
        <v>790</v>
      </c>
      <c r="E984" t="s">
        <v>574</v>
      </c>
      <c r="F984">
        <v>79</v>
      </c>
      <c r="G984">
        <v>11</v>
      </c>
      <c r="I984" t="s">
        <v>794</v>
      </c>
      <c r="J984" t="s">
        <v>331</v>
      </c>
      <c r="K984" t="s">
        <v>14</v>
      </c>
      <c r="L984" t="s">
        <v>24</v>
      </c>
      <c r="M984" t="s">
        <v>19</v>
      </c>
      <c r="N984" t="s">
        <v>17</v>
      </c>
      <c r="O984">
        <v>1</v>
      </c>
      <c r="P984">
        <v>1</v>
      </c>
      <c r="Q984" s="1">
        <v>46130.583333333336</v>
      </c>
      <c r="R984" s="1" t="str">
        <f>IF(OR(AND(AllCards3[[#This Row],[First Name]]=I985, AllCards3[[#This Row],[Last Name]]=J985, AllCards3[[#This Row],[Team]]=L985, AllCards3[[#This Row],[Match Date]]=Q985, AllCards3[[#This Row],[Card Type]]="Yellow", N985="Yellow Red"), AND(AllCards3[[#This Row],[First Name]]=I983, AllCards3[[#This Row],[Last Name]]=J983, AllCards3[[#This Row],[Team]]=L983, AllCards3[[#This Row],[Match Date]]=Q983, AllCards3[[#This Row],[Card Type]]="Yellow", N983="Yellow Red")), "No", "Yes")</f>
        <v>Yes</v>
      </c>
    </row>
    <row r="985" spans="1:18" x14ac:dyDescent="0.35">
      <c r="A985" t="s">
        <v>572</v>
      </c>
      <c r="B985" t="s">
        <v>572</v>
      </c>
      <c r="C985" t="s">
        <v>790</v>
      </c>
      <c r="E985" t="s">
        <v>574</v>
      </c>
      <c r="F985">
        <v>83</v>
      </c>
      <c r="G985">
        <v>3</v>
      </c>
      <c r="H985" t="s">
        <v>165</v>
      </c>
      <c r="I985" t="s">
        <v>731</v>
      </c>
      <c r="J985" t="s">
        <v>732</v>
      </c>
      <c r="K985" t="s">
        <v>14</v>
      </c>
      <c r="L985" t="s">
        <v>176</v>
      </c>
      <c r="M985" t="s">
        <v>16</v>
      </c>
      <c r="N985" t="s">
        <v>17</v>
      </c>
      <c r="O985">
        <v>1</v>
      </c>
      <c r="P985">
        <v>1</v>
      </c>
      <c r="Q985" s="1">
        <v>46130.583333333336</v>
      </c>
      <c r="R985" s="1" t="str">
        <f>IF(OR(AND(AllCards3[[#This Row],[First Name]]=I986, AllCards3[[#This Row],[Last Name]]=J986, AllCards3[[#This Row],[Team]]=L986, AllCards3[[#This Row],[Match Date]]=Q986, AllCards3[[#This Row],[Card Type]]="Yellow", N986="Yellow Red"), AND(AllCards3[[#This Row],[First Name]]=I984, AllCards3[[#This Row],[Last Name]]=J984, AllCards3[[#This Row],[Team]]=L984, AllCards3[[#This Row],[Match Date]]=Q984, AllCards3[[#This Row],[Card Type]]="Yellow", N984="Yellow Red")), "No", "Yes")</f>
        <v>Yes</v>
      </c>
    </row>
    <row r="986" spans="1:18" x14ac:dyDescent="0.35">
      <c r="A986" t="s">
        <v>572</v>
      </c>
      <c r="B986" t="s">
        <v>572</v>
      </c>
      <c r="C986" t="s">
        <v>790</v>
      </c>
      <c r="E986" t="s">
        <v>574</v>
      </c>
      <c r="F986">
        <v>82</v>
      </c>
      <c r="G986">
        <v>22</v>
      </c>
      <c r="H986" t="s">
        <v>165</v>
      </c>
      <c r="I986" t="s">
        <v>215</v>
      </c>
      <c r="J986" t="s">
        <v>216</v>
      </c>
      <c r="K986" t="s">
        <v>14</v>
      </c>
      <c r="L986" t="s">
        <v>176</v>
      </c>
      <c r="M986" t="s">
        <v>16</v>
      </c>
      <c r="N986" t="s">
        <v>17</v>
      </c>
      <c r="O986">
        <v>1</v>
      </c>
      <c r="P986">
        <v>1</v>
      </c>
      <c r="Q986" s="1">
        <v>46130.583333333336</v>
      </c>
      <c r="R986" s="1" t="str">
        <f>IF(OR(AND(AllCards3[[#This Row],[First Name]]=I987, AllCards3[[#This Row],[Last Name]]=J987, AllCards3[[#This Row],[Team]]=L987, AllCards3[[#This Row],[Match Date]]=Q987, AllCards3[[#This Row],[Card Type]]="Yellow", N987="Yellow Red"), AND(AllCards3[[#This Row],[First Name]]=I985, AllCards3[[#This Row],[Last Name]]=J985, AllCards3[[#This Row],[Team]]=L985, AllCards3[[#This Row],[Match Date]]=Q985, AllCards3[[#This Row],[Card Type]]="Yellow", N985="Yellow Red")), "No", "Yes")</f>
        <v>Yes</v>
      </c>
    </row>
    <row r="987" spans="1:18" x14ac:dyDescent="0.35">
      <c r="A987" t="s">
        <v>572</v>
      </c>
      <c r="B987" t="s">
        <v>572</v>
      </c>
      <c r="C987" t="s">
        <v>790</v>
      </c>
      <c r="E987" t="s">
        <v>574</v>
      </c>
      <c r="F987">
        <v>78</v>
      </c>
      <c r="G987">
        <v>25</v>
      </c>
      <c r="H987" t="s">
        <v>165</v>
      </c>
      <c r="I987" t="s">
        <v>261</v>
      </c>
      <c r="J987" t="s">
        <v>262</v>
      </c>
      <c r="K987" t="s">
        <v>14</v>
      </c>
      <c r="L987" t="s">
        <v>176</v>
      </c>
      <c r="M987" t="s">
        <v>16</v>
      </c>
      <c r="N987" t="s">
        <v>17</v>
      </c>
      <c r="O987">
        <v>1</v>
      </c>
      <c r="P987">
        <v>1</v>
      </c>
      <c r="Q987" s="1">
        <v>46130.583333333336</v>
      </c>
      <c r="R987" s="1" t="str">
        <f>IF(OR(AND(AllCards3[[#This Row],[First Name]]=I988, AllCards3[[#This Row],[Last Name]]=J988, AllCards3[[#This Row],[Team]]=L988, AllCards3[[#This Row],[Match Date]]=Q988, AllCards3[[#This Row],[Card Type]]="Yellow", N988="Yellow Red"), AND(AllCards3[[#This Row],[First Name]]=I986, AllCards3[[#This Row],[Last Name]]=J986, AllCards3[[#This Row],[Team]]=L986, AllCards3[[#This Row],[Match Date]]=Q986, AllCards3[[#This Row],[Card Type]]="Yellow", N986="Yellow Red")), "No", "Yes")</f>
        <v>Yes</v>
      </c>
    </row>
    <row r="988" spans="1:18" x14ac:dyDescent="0.35">
      <c r="A988" t="s">
        <v>572</v>
      </c>
      <c r="B988" t="s">
        <v>572</v>
      </c>
      <c r="C988" t="s">
        <v>790</v>
      </c>
      <c r="E988" t="s">
        <v>574</v>
      </c>
      <c r="F988">
        <v>68</v>
      </c>
      <c r="I988" t="s">
        <v>795</v>
      </c>
      <c r="J988" t="s">
        <v>34</v>
      </c>
      <c r="K988" t="s">
        <v>44</v>
      </c>
      <c r="L988" t="s">
        <v>21</v>
      </c>
      <c r="N988" t="s">
        <v>17</v>
      </c>
      <c r="O988">
        <v>2</v>
      </c>
      <c r="P988">
        <v>1</v>
      </c>
      <c r="Q988" s="1">
        <v>46130.59375</v>
      </c>
      <c r="R988" s="1" t="str">
        <f>IF(OR(AND(AllCards3[[#This Row],[First Name]]=I989, AllCards3[[#This Row],[Last Name]]=J989, AllCards3[[#This Row],[Team]]=L989, AllCards3[[#This Row],[Match Date]]=Q989, AllCards3[[#This Row],[Card Type]]="Yellow", N989="Yellow Red"), AND(AllCards3[[#This Row],[First Name]]=I987, AllCards3[[#This Row],[Last Name]]=J987, AllCards3[[#This Row],[Team]]=L987, AllCards3[[#This Row],[Match Date]]=Q987, AllCards3[[#This Row],[Card Type]]="Yellow", N987="Yellow Red")), "No", "Yes")</f>
        <v>Yes</v>
      </c>
    </row>
    <row r="989" spans="1:18" x14ac:dyDescent="0.35">
      <c r="A989" t="s">
        <v>572</v>
      </c>
      <c r="B989" t="s">
        <v>572</v>
      </c>
      <c r="C989" t="s">
        <v>790</v>
      </c>
      <c r="E989" t="s">
        <v>574</v>
      </c>
      <c r="F989">
        <v>71</v>
      </c>
      <c r="G989">
        <v>4</v>
      </c>
      <c r="H989" t="s">
        <v>165</v>
      </c>
      <c r="I989" t="s">
        <v>47</v>
      </c>
      <c r="J989" t="s">
        <v>48</v>
      </c>
      <c r="K989" t="s">
        <v>14</v>
      </c>
      <c r="L989" t="s">
        <v>21</v>
      </c>
      <c r="M989" t="s">
        <v>16</v>
      </c>
      <c r="N989" t="s">
        <v>17</v>
      </c>
      <c r="O989">
        <v>2</v>
      </c>
      <c r="P989">
        <v>1</v>
      </c>
      <c r="Q989" s="1">
        <v>46130.59375</v>
      </c>
      <c r="R989" s="1" t="str">
        <f>IF(OR(AND(AllCards3[[#This Row],[First Name]]=I990, AllCards3[[#This Row],[Last Name]]=J990, AllCards3[[#This Row],[Team]]=L990, AllCards3[[#This Row],[Match Date]]=Q990, AllCards3[[#This Row],[Card Type]]="Yellow", N990="Yellow Red"), AND(AllCards3[[#This Row],[First Name]]=I988, AllCards3[[#This Row],[Last Name]]=J988, AllCards3[[#This Row],[Team]]=L988, AllCards3[[#This Row],[Match Date]]=Q988, AllCards3[[#This Row],[Card Type]]="Yellow", N988="Yellow Red")), "No", "Yes")</f>
        <v>Yes</v>
      </c>
    </row>
    <row r="990" spans="1:18" x14ac:dyDescent="0.35">
      <c r="A990" t="s">
        <v>572</v>
      </c>
      <c r="B990" t="s">
        <v>572</v>
      </c>
      <c r="C990" t="s">
        <v>790</v>
      </c>
      <c r="E990" t="s">
        <v>574</v>
      </c>
      <c r="F990">
        <v>70</v>
      </c>
      <c r="G990">
        <v>7</v>
      </c>
      <c r="H990" t="s">
        <v>166</v>
      </c>
      <c r="I990" t="s">
        <v>342</v>
      </c>
      <c r="J990" t="s">
        <v>343</v>
      </c>
      <c r="K990" t="s">
        <v>14</v>
      </c>
      <c r="L990" t="s">
        <v>37</v>
      </c>
      <c r="M990" t="s">
        <v>16</v>
      </c>
      <c r="N990" t="s">
        <v>17</v>
      </c>
      <c r="O990">
        <v>2</v>
      </c>
      <c r="P990">
        <v>1</v>
      </c>
      <c r="Q990" s="1">
        <v>46130.59375</v>
      </c>
      <c r="R990" s="1" t="str">
        <f>IF(OR(AND(AllCards3[[#This Row],[First Name]]=I991, AllCards3[[#This Row],[Last Name]]=J991, AllCards3[[#This Row],[Team]]=L991, AllCards3[[#This Row],[Match Date]]=Q991, AllCards3[[#This Row],[Card Type]]="Yellow", N991="Yellow Red"), AND(AllCards3[[#This Row],[First Name]]=I989, AllCards3[[#This Row],[Last Name]]=J989, AllCards3[[#This Row],[Team]]=L989, AllCards3[[#This Row],[Match Date]]=Q989, AllCards3[[#This Row],[Card Type]]="Yellow", N989="Yellow Red")), "No", "Yes")</f>
        <v>Yes</v>
      </c>
    </row>
    <row r="991" spans="1:18" x14ac:dyDescent="0.35">
      <c r="A991" t="s">
        <v>572</v>
      </c>
      <c r="B991" t="s">
        <v>572</v>
      </c>
      <c r="C991" t="s">
        <v>790</v>
      </c>
      <c r="E991" t="s">
        <v>574</v>
      </c>
      <c r="F991">
        <v>69</v>
      </c>
      <c r="G991">
        <v>17</v>
      </c>
      <c r="H991" t="s">
        <v>167</v>
      </c>
      <c r="I991" t="s">
        <v>72</v>
      </c>
      <c r="J991" t="s">
        <v>73</v>
      </c>
      <c r="K991" t="s">
        <v>14</v>
      </c>
      <c r="L991" t="s">
        <v>37</v>
      </c>
      <c r="M991" t="s">
        <v>16</v>
      </c>
      <c r="N991" t="s">
        <v>17</v>
      </c>
      <c r="O991">
        <v>2</v>
      </c>
      <c r="P991">
        <v>1</v>
      </c>
      <c r="Q991" s="1">
        <v>46130.59375</v>
      </c>
      <c r="R991" s="1" t="str">
        <f>IF(OR(AND(AllCards3[[#This Row],[First Name]]=I992, AllCards3[[#This Row],[Last Name]]=J992, AllCards3[[#This Row],[Team]]=L992, AllCards3[[#This Row],[Match Date]]=Q992, AllCards3[[#This Row],[Card Type]]="Yellow", N992="Yellow Red"), AND(AllCards3[[#This Row],[First Name]]=I990, AllCards3[[#This Row],[Last Name]]=J990, AllCards3[[#This Row],[Team]]=L990, AllCards3[[#This Row],[Match Date]]=Q990, AllCards3[[#This Row],[Card Type]]="Yellow", N990="Yellow Red")), "No", "Yes")</f>
        <v>Yes</v>
      </c>
    </row>
    <row r="992" spans="1:18" x14ac:dyDescent="0.35">
      <c r="A992" t="s">
        <v>572</v>
      </c>
      <c r="B992" t="s">
        <v>572</v>
      </c>
      <c r="C992" t="s">
        <v>790</v>
      </c>
      <c r="E992" t="s">
        <v>574</v>
      </c>
      <c r="F992">
        <v>72</v>
      </c>
      <c r="G992">
        <v>13</v>
      </c>
      <c r="H992" t="s">
        <v>167</v>
      </c>
      <c r="I992" t="s">
        <v>675</v>
      </c>
      <c r="J992" t="s">
        <v>676</v>
      </c>
      <c r="K992" t="s">
        <v>14</v>
      </c>
      <c r="L992" t="s">
        <v>37</v>
      </c>
      <c r="M992" t="s">
        <v>19</v>
      </c>
      <c r="N992" t="s">
        <v>17</v>
      </c>
      <c r="O992">
        <v>2</v>
      </c>
      <c r="P992">
        <v>1</v>
      </c>
      <c r="Q992" s="1">
        <v>46130.59375</v>
      </c>
      <c r="R992" s="1" t="str">
        <f>IF(OR(AND(AllCards3[[#This Row],[First Name]]=I993, AllCards3[[#This Row],[Last Name]]=J993, AllCards3[[#This Row],[Team]]=L993, AllCards3[[#This Row],[Match Date]]=Q993, AllCards3[[#This Row],[Card Type]]="Yellow", N993="Yellow Red"), AND(AllCards3[[#This Row],[First Name]]=I991, AllCards3[[#This Row],[Last Name]]=J991, AllCards3[[#This Row],[Team]]=L991, AllCards3[[#This Row],[Match Date]]=Q991, AllCards3[[#This Row],[Card Type]]="Yellow", N991="Yellow Red")), "No", "Yes")</f>
        <v>Yes</v>
      </c>
    </row>
    <row r="993" spans="1:18" x14ac:dyDescent="0.35">
      <c r="A993" t="s">
        <v>572</v>
      </c>
      <c r="B993" t="s">
        <v>572</v>
      </c>
      <c r="C993" t="s">
        <v>790</v>
      </c>
      <c r="E993" t="s">
        <v>574</v>
      </c>
      <c r="F993">
        <v>73</v>
      </c>
      <c r="G993">
        <v>4</v>
      </c>
      <c r="H993" t="s">
        <v>165</v>
      </c>
      <c r="I993" t="s">
        <v>227</v>
      </c>
      <c r="J993" t="s">
        <v>228</v>
      </c>
      <c r="K993" t="s">
        <v>14</v>
      </c>
      <c r="L993" t="s">
        <v>53</v>
      </c>
      <c r="M993" t="s">
        <v>16</v>
      </c>
      <c r="N993" t="s">
        <v>17</v>
      </c>
      <c r="O993">
        <v>2</v>
      </c>
      <c r="P993">
        <v>1</v>
      </c>
      <c r="Q993" s="1">
        <v>46130.666666666664</v>
      </c>
      <c r="R993" s="1" t="str">
        <f>IF(OR(AND(AllCards3[[#This Row],[First Name]]=I994, AllCards3[[#This Row],[Last Name]]=J994, AllCards3[[#This Row],[Team]]=L994, AllCards3[[#This Row],[Match Date]]=Q994, AllCards3[[#This Row],[Card Type]]="Yellow", N994="Yellow Red"), AND(AllCards3[[#This Row],[First Name]]=I992, AllCards3[[#This Row],[Last Name]]=J992, AllCards3[[#This Row],[Team]]=L992, AllCards3[[#This Row],[Match Date]]=Q992, AllCards3[[#This Row],[Card Type]]="Yellow", N992="Yellow Red")), "No", "Yes")</f>
        <v>Yes</v>
      </c>
    </row>
    <row r="994" spans="1:18" x14ac:dyDescent="0.35">
      <c r="A994" t="s">
        <v>572</v>
      </c>
      <c r="B994" t="s">
        <v>572</v>
      </c>
      <c r="C994" t="s">
        <v>790</v>
      </c>
      <c r="E994" t="s">
        <v>574</v>
      </c>
      <c r="F994">
        <v>75</v>
      </c>
      <c r="G994">
        <v>14</v>
      </c>
      <c r="H994" t="s">
        <v>165</v>
      </c>
      <c r="I994" t="s">
        <v>76</v>
      </c>
      <c r="J994" t="s">
        <v>77</v>
      </c>
      <c r="K994" t="s">
        <v>14</v>
      </c>
      <c r="L994" t="s">
        <v>15</v>
      </c>
      <c r="M994" t="s">
        <v>16</v>
      </c>
      <c r="N994" t="s">
        <v>17</v>
      </c>
      <c r="O994">
        <v>2</v>
      </c>
      <c r="P994">
        <v>1</v>
      </c>
      <c r="Q994" s="1">
        <v>46130.666666666664</v>
      </c>
      <c r="R994" s="1" t="str">
        <f>IF(OR(AND(AllCards3[[#This Row],[First Name]]=I995, AllCards3[[#This Row],[Last Name]]=J995, AllCards3[[#This Row],[Team]]=L995, AllCards3[[#This Row],[Match Date]]=Q995, AllCards3[[#This Row],[Card Type]]="Yellow", N995="Yellow Red"), AND(AllCards3[[#This Row],[First Name]]=I993, AllCards3[[#This Row],[Last Name]]=J993, AllCards3[[#This Row],[Team]]=L993, AllCards3[[#This Row],[Match Date]]=Q993, AllCards3[[#This Row],[Card Type]]="Yellow", N993="Yellow Red")), "No", "Yes")</f>
        <v>Yes</v>
      </c>
    </row>
    <row r="995" spans="1:18" x14ac:dyDescent="0.35">
      <c r="A995" t="s">
        <v>572</v>
      </c>
      <c r="B995" t="s">
        <v>572</v>
      </c>
      <c r="C995" t="s">
        <v>790</v>
      </c>
      <c r="E995" t="s">
        <v>574</v>
      </c>
      <c r="F995">
        <v>74</v>
      </c>
      <c r="G995">
        <v>23</v>
      </c>
      <c r="H995" t="s">
        <v>167</v>
      </c>
      <c r="I995" t="s">
        <v>707</v>
      </c>
      <c r="J995" t="s">
        <v>708</v>
      </c>
      <c r="K995" t="s">
        <v>14</v>
      </c>
      <c r="L995" t="s">
        <v>15</v>
      </c>
      <c r="M995" t="s">
        <v>16</v>
      </c>
      <c r="N995" t="s">
        <v>17</v>
      </c>
      <c r="O995">
        <v>2</v>
      </c>
      <c r="P995">
        <v>1</v>
      </c>
      <c r="Q995" s="1">
        <v>46130.666666666664</v>
      </c>
      <c r="R995" s="1" t="str">
        <f>IF(OR(AND(AllCards3[[#This Row],[First Name]]=I996, AllCards3[[#This Row],[Last Name]]=J996, AllCards3[[#This Row],[Team]]=L996, AllCards3[[#This Row],[Match Date]]=Q996, AllCards3[[#This Row],[Card Type]]="Yellow", N996="Yellow Red"), AND(AllCards3[[#This Row],[First Name]]=I994, AllCards3[[#This Row],[Last Name]]=J994, AllCards3[[#This Row],[Team]]=L994, AllCards3[[#This Row],[Match Date]]=Q994, AllCards3[[#This Row],[Card Type]]="Yellow", N994="Yellow Red")), "No", "Yes")</f>
        <v>Yes</v>
      </c>
    </row>
    <row r="996" spans="1:18" x14ac:dyDescent="0.35">
      <c r="A996" t="s">
        <v>367</v>
      </c>
      <c r="B996" t="s">
        <v>367</v>
      </c>
      <c r="C996" t="s">
        <v>12</v>
      </c>
      <c r="E996" t="s">
        <v>13</v>
      </c>
      <c r="F996">
        <v>267</v>
      </c>
      <c r="G996">
        <v>2</v>
      </c>
      <c r="I996" t="s">
        <v>320</v>
      </c>
      <c r="J996" t="s">
        <v>333</v>
      </c>
      <c r="K996" t="s">
        <v>14</v>
      </c>
      <c r="L996" t="s">
        <v>138</v>
      </c>
      <c r="M996" t="s">
        <v>16</v>
      </c>
      <c r="N996" t="s">
        <v>17</v>
      </c>
      <c r="O996">
        <v>18</v>
      </c>
      <c r="P996">
        <v>2</v>
      </c>
      <c r="Q996" s="1">
        <v>46133.770833333336</v>
      </c>
      <c r="R996" s="1" t="str">
        <f>IF(OR(AND(AllCards3[[#This Row],[First Name]]=I997, AllCards3[[#This Row],[Last Name]]=J997, AllCards3[[#This Row],[Team]]=L997, AllCards3[[#This Row],[Match Date]]=Q997, AllCards3[[#This Row],[Card Type]]="Yellow", N997="Yellow Red"), AND(AllCards3[[#This Row],[First Name]]=I995, AllCards3[[#This Row],[Last Name]]=J995, AllCards3[[#This Row],[Team]]=L995, AllCards3[[#This Row],[Match Date]]=Q995, AllCards3[[#This Row],[Card Type]]="Yellow", N995="Yellow Red")), "No", "Yes")</f>
        <v>Yes</v>
      </c>
    </row>
    <row r="997" spans="1:18" x14ac:dyDescent="0.35">
      <c r="A997" t="s">
        <v>175</v>
      </c>
      <c r="B997" t="s">
        <v>175</v>
      </c>
      <c r="C997" t="s">
        <v>12</v>
      </c>
      <c r="E997" t="s">
        <v>13</v>
      </c>
      <c r="F997">
        <v>311</v>
      </c>
      <c r="G997">
        <v>22</v>
      </c>
      <c r="H997" t="s">
        <v>165</v>
      </c>
      <c r="I997" t="s">
        <v>215</v>
      </c>
      <c r="J997" t="s">
        <v>216</v>
      </c>
      <c r="K997" t="s">
        <v>14</v>
      </c>
      <c r="L997" t="s">
        <v>176</v>
      </c>
      <c r="M997" t="s">
        <v>16</v>
      </c>
      <c r="N997" t="s">
        <v>17</v>
      </c>
      <c r="O997">
        <v>18</v>
      </c>
      <c r="P997">
        <v>2</v>
      </c>
      <c r="Q997" s="1">
        <v>46133.770833333336</v>
      </c>
      <c r="R997" s="1" t="str">
        <f>IF(OR(AND(AllCards3[[#This Row],[First Name]]=I998, AllCards3[[#This Row],[Last Name]]=J998, AllCards3[[#This Row],[Team]]=L998, AllCards3[[#This Row],[Match Date]]=Q998, AllCards3[[#This Row],[Card Type]]="Yellow", N998="Yellow Red"), AND(AllCards3[[#This Row],[First Name]]=I996, AllCards3[[#This Row],[Last Name]]=J996, AllCards3[[#This Row],[Team]]=L996, AllCards3[[#This Row],[Match Date]]=Q996, AllCards3[[#This Row],[Card Type]]="Yellow", N996="Yellow Red")), "No", "Yes")</f>
        <v>Yes</v>
      </c>
    </row>
    <row r="998" spans="1:18" x14ac:dyDescent="0.35">
      <c r="A998" t="s">
        <v>175</v>
      </c>
      <c r="B998" t="s">
        <v>175</v>
      </c>
      <c r="C998" t="s">
        <v>12</v>
      </c>
      <c r="E998" t="s">
        <v>13</v>
      </c>
      <c r="F998">
        <v>310</v>
      </c>
      <c r="G998">
        <v>8</v>
      </c>
      <c r="H998" t="s">
        <v>165</v>
      </c>
      <c r="I998" t="s">
        <v>52</v>
      </c>
      <c r="J998" t="s">
        <v>221</v>
      </c>
      <c r="K998" t="s">
        <v>14</v>
      </c>
      <c r="L998" t="s">
        <v>176</v>
      </c>
      <c r="M998" t="s">
        <v>16</v>
      </c>
      <c r="N998" t="s">
        <v>17</v>
      </c>
      <c r="O998">
        <v>18</v>
      </c>
      <c r="P998">
        <v>2</v>
      </c>
      <c r="Q998" s="1">
        <v>46133.770833333336</v>
      </c>
      <c r="R998" s="1" t="str">
        <f>IF(OR(AND(AllCards3[[#This Row],[First Name]]=I999, AllCards3[[#This Row],[Last Name]]=J999, AllCards3[[#This Row],[Team]]=L999, AllCards3[[#This Row],[Match Date]]=Q999, AllCards3[[#This Row],[Card Type]]="Yellow", N999="Yellow Red"), AND(AllCards3[[#This Row],[First Name]]=I997, AllCards3[[#This Row],[Last Name]]=J997, AllCards3[[#This Row],[Team]]=L997, AllCards3[[#This Row],[Match Date]]=Q997, AllCards3[[#This Row],[Card Type]]="Yellow", N997="Yellow Red")), "No", "Yes")</f>
        <v>Yes</v>
      </c>
    </row>
    <row r="999" spans="1:18" x14ac:dyDescent="0.35">
      <c r="A999" t="s">
        <v>175</v>
      </c>
      <c r="B999" t="s">
        <v>175</v>
      </c>
      <c r="C999" t="s">
        <v>12</v>
      </c>
      <c r="E999" t="s">
        <v>13</v>
      </c>
      <c r="F999">
        <v>308</v>
      </c>
      <c r="G999">
        <v>10</v>
      </c>
      <c r="H999" t="s">
        <v>167</v>
      </c>
      <c r="I999" t="s">
        <v>256</v>
      </c>
      <c r="J999" t="s">
        <v>115</v>
      </c>
      <c r="K999" t="s">
        <v>14</v>
      </c>
      <c r="L999" t="s">
        <v>176</v>
      </c>
      <c r="M999" t="s">
        <v>19</v>
      </c>
      <c r="N999" t="s">
        <v>17</v>
      </c>
      <c r="O999">
        <v>18</v>
      </c>
      <c r="P999">
        <v>2</v>
      </c>
      <c r="Q999" s="1">
        <v>46133.770833333336</v>
      </c>
      <c r="R999" s="1" t="str">
        <f>IF(OR(AND(AllCards3[[#This Row],[First Name]]=I1000, AllCards3[[#This Row],[Last Name]]=J1000, AllCards3[[#This Row],[Team]]=L1000, AllCards3[[#This Row],[Match Date]]=Q1000, AllCards3[[#This Row],[Card Type]]="Yellow", N1000="Yellow Red"), AND(AllCards3[[#This Row],[First Name]]=I998, AllCards3[[#This Row],[Last Name]]=J998, AllCards3[[#This Row],[Team]]=L998, AllCards3[[#This Row],[Match Date]]=Q998, AllCards3[[#This Row],[Card Type]]="Yellow", N998="Yellow Red")), "No", "Yes")</f>
        <v>No</v>
      </c>
    </row>
    <row r="1000" spans="1:18" x14ac:dyDescent="0.35">
      <c r="A1000" t="s">
        <v>175</v>
      </c>
      <c r="B1000" t="s">
        <v>175</v>
      </c>
      <c r="C1000" t="s">
        <v>12</v>
      </c>
      <c r="E1000" t="s">
        <v>13</v>
      </c>
      <c r="F1000">
        <v>309</v>
      </c>
      <c r="G1000">
        <v>10</v>
      </c>
      <c r="H1000" t="s">
        <v>167</v>
      </c>
      <c r="I1000" t="s">
        <v>256</v>
      </c>
      <c r="J1000" t="s">
        <v>115</v>
      </c>
      <c r="K1000" t="s">
        <v>14</v>
      </c>
      <c r="L1000" t="s">
        <v>176</v>
      </c>
      <c r="M1000" t="s">
        <v>19</v>
      </c>
      <c r="N1000" t="s">
        <v>49</v>
      </c>
      <c r="O1000">
        <v>18</v>
      </c>
      <c r="P1000">
        <v>2</v>
      </c>
      <c r="Q1000" s="1">
        <v>46133.770833333336</v>
      </c>
      <c r="R1000" s="1" t="str">
        <f>IF(OR(AND(AllCards3[[#This Row],[First Name]]=I1001, AllCards3[[#This Row],[Last Name]]=J1001, AllCards3[[#This Row],[Team]]=L1001, AllCards3[[#This Row],[Match Date]]=Q1001, AllCards3[[#This Row],[Card Type]]="Yellow", N1001="Yellow Red"), AND(AllCards3[[#This Row],[First Name]]=I999, AllCards3[[#This Row],[Last Name]]=J999, AllCards3[[#This Row],[Team]]=L999, AllCards3[[#This Row],[Match Date]]=Q999, AllCards3[[#This Row],[Card Type]]="Yellow", N999="Yellow Red")), "No", "Yes")</f>
        <v>Yes</v>
      </c>
    </row>
    <row r="1001" spans="1:18" x14ac:dyDescent="0.35">
      <c r="A1001" t="s">
        <v>367</v>
      </c>
      <c r="B1001" t="s">
        <v>367</v>
      </c>
      <c r="C1001" t="s">
        <v>12</v>
      </c>
      <c r="E1001" t="s">
        <v>13</v>
      </c>
      <c r="F1001">
        <v>266</v>
      </c>
      <c r="G1001">
        <v>2</v>
      </c>
      <c r="I1001" t="s">
        <v>391</v>
      </c>
      <c r="J1001" t="s">
        <v>386</v>
      </c>
      <c r="K1001" t="s">
        <v>14</v>
      </c>
      <c r="L1001" t="s">
        <v>136</v>
      </c>
      <c r="M1001" t="s">
        <v>16</v>
      </c>
      <c r="N1001" t="s">
        <v>17</v>
      </c>
      <c r="O1001">
        <v>18</v>
      </c>
      <c r="P1001">
        <v>2</v>
      </c>
      <c r="Q1001" s="1">
        <v>46133.770833333336</v>
      </c>
      <c r="R1001" s="1" t="str">
        <f>IF(OR(AND(AllCards3[[#This Row],[First Name]]=I1002, AllCards3[[#This Row],[Last Name]]=J1002, AllCards3[[#This Row],[Team]]=L1002, AllCards3[[#This Row],[Match Date]]=Q1002, AllCards3[[#This Row],[Card Type]]="Yellow", N1002="Yellow Red"), AND(AllCards3[[#This Row],[First Name]]=I1000, AllCards3[[#This Row],[Last Name]]=J1000, AllCards3[[#This Row],[Team]]=L1000, AllCards3[[#This Row],[Match Date]]=Q1000, AllCards3[[#This Row],[Card Type]]="Yellow", N1000="Yellow Red")), "No", "Yes")</f>
        <v>Yes</v>
      </c>
    </row>
    <row r="1002" spans="1:18" x14ac:dyDescent="0.35">
      <c r="A1002" t="s">
        <v>367</v>
      </c>
      <c r="B1002" t="s">
        <v>367</v>
      </c>
      <c r="C1002" t="s">
        <v>12</v>
      </c>
      <c r="E1002" t="s">
        <v>13</v>
      </c>
      <c r="F1002">
        <v>272</v>
      </c>
      <c r="G1002">
        <v>8</v>
      </c>
      <c r="H1002" t="s">
        <v>167</v>
      </c>
      <c r="I1002" t="s">
        <v>560</v>
      </c>
      <c r="J1002" t="s">
        <v>209</v>
      </c>
      <c r="K1002" t="s">
        <v>14</v>
      </c>
      <c r="L1002" t="s">
        <v>121</v>
      </c>
      <c r="M1002" t="s">
        <v>16</v>
      </c>
      <c r="N1002" t="s">
        <v>17</v>
      </c>
      <c r="O1002">
        <v>18</v>
      </c>
      <c r="P1002">
        <v>2</v>
      </c>
      <c r="Q1002" s="1">
        <v>46134.770833333336</v>
      </c>
      <c r="R1002" s="1" t="str">
        <f>IF(OR(AND(AllCards3[[#This Row],[First Name]]=I1003, AllCards3[[#This Row],[Last Name]]=J1003, AllCards3[[#This Row],[Team]]=L1003, AllCards3[[#This Row],[Match Date]]=Q1003, AllCards3[[#This Row],[Card Type]]="Yellow", N1003="Yellow Red"), AND(AllCards3[[#This Row],[First Name]]=I1001, AllCards3[[#This Row],[Last Name]]=J1001, AllCards3[[#This Row],[Team]]=L1001, AllCards3[[#This Row],[Match Date]]=Q1001, AllCards3[[#This Row],[Card Type]]="Yellow", N1001="Yellow Red")), "No", "Yes")</f>
        <v>No</v>
      </c>
    </row>
    <row r="1003" spans="1:18" x14ac:dyDescent="0.35">
      <c r="A1003" t="s">
        <v>367</v>
      </c>
      <c r="B1003" t="s">
        <v>367</v>
      </c>
      <c r="C1003" t="s">
        <v>12</v>
      </c>
      <c r="E1003" t="s">
        <v>13</v>
      </c>
      <c r="F1003">
        <v>274</v>
      </c>
      <c r="G1003">
        <v>8</v>
      </c>
      <c r="H1003" t="s">
        <v>167</v>
      </c>
      <c r="I1003" t="s">
        <v>560</v>
      </c>
      <c r="J1003" t="s">
        <v>209</v>
      </c>
      <c r="K1003" t="s">
        <v>14</v>
      </c>
      <c r="L1003" t="s">
        <v>121</v>
      </c>
      <c r="M1003" t="s">
        <v>16</v>
      </c>
      <c r="N1003" t="s">
        <v>49</v>
      </c>
      <c r="O1003">
        <v>18</v>
      </c>
      <c r="P1003">
        <v>2</v>
      </c>
      <c r="Q1003" s="1">
        <v>46134.770833333336</v>
      </c>
      <c r="R1003" s="1" t="str">
        <f>IF(OR(AND(AllCards3[[#This Row],[First Name]]=I1004, AllCards3[[#This Row],[Last Name]]=J1004, AllCards3[[#This Row],[Team]]=L1004, AllCards3[[#This Row],[Match Date]]=Q1004, AllCards3[[#This Row],[Card Type]]="Yellow", N1004="Yellow Red"), AND(AllCards3[[#This Row],[First Name]]=I1002, AllCards3[[#This Row],[Last Name]]=J1002, AllCards3[[#This Row],[Team]]=L1002, AllCards3[[#This Row],[Match Date]]=Q1002, AllCards3[[#This Row],[Card Type]]="Yellow", N1002="Yellow Red")), "No", "Yes")</f>
        <v>Yes</v>
      </c>
    </row>
    <row r="1004" spans="1:18" x14ac:dyDescent="0.35">
      <c r="A1004" t="s">
        <v>367</v>
      </c>
      <c r="B1004" t="s">
        <v>367</v>
      </c>
      <c r="C1004" t="s">
        <v>12</v>
      </c>
      <c r="E1004" t="s">
        <v>13</v>
      </c>
      <c r="F1004">
        <v>281</v>
      </c>
      <c r="G1004">
        <v>20</v>
      </c>
      <c r="H1004" t="s">
        <v>167</v>
      </c>
      <c r="I1004" t="s">
        <v>715</v>
      </c>
      <c r="J1004" t="s">
        <v>179</v>
      </c>
      <c r="K1004" t="s">
        <v>14</v>
      </c>
      <c r="L1004" t="s">
        <v>121</v>
      </c>
      <c r="M1004" t="s">
        <v>19</v>
      </c>
      <c r="N1004" t="s">
        <v>17</v>
      </c>
      <c r="O1004">
        <v>18</v>
      </c>
      <c r="P1004">
        <v>2</v>
      </c>
      <c r="Q1004" s="1">
        <v>46134.770833333336</v>
      </c>
      <c r="R1004" s="1" t="str">
        <f>IF(OR(AND(AllCards3[[#This Row],[First Name]]=I1005, AllCards3[[#This Row],[Last Name]]=J1005, AllCards3[[#This Row],[Team]]=L1005, AllCards3[[#This Row],[Match Date]]=Q1005, AllCards3[[#This Row],[Card Type]]="Yellow", N1005="Yellow Red"), AND(AllCards3[[#This Row],[First Name]]=I1003, AllCards3[[#This Row],[Last Name]]=J1003, AllCards3[[#This Row],[Team]]=L1003, AllCards3[[#This Row],[Match Date]]=Q1003, AllCards3[[#This Row],[Card Type]]="Yellow", N1003="Yellow Red")), "No", "Yes")</f>
        <v>Yes</v>
      </c>
    </row>
    <row r="1005" spans="1:18" x14ac:dyDescent="0.35">
      <c r="A1005" t="s">
        <v>367</v>
      </c>
      <c r="B1005" t="s">
        <v>367</v>
      </c>
      <c r="C1005" t="s">
        <v>12</v>
      </c>
      <c r="E1005" t="s">
        <v>13</v>
      </c>
      <c r="F1005">
        <v>280</v>
      </c>
      <c r="G1005">
        <v>3</v>
      </c>
      <c r="H1005" t="s">
        <v>165</v>
      </c>
      <c r="I1005" t="s">
        <v>541</v>
      </c>
      <c r="J1005" t="s">
        <v>420</v>
      </c>
      <c r="K1005" t="s">
        <v>14</v>
      </c>
      <c r="L1005" t="s">
        <v>121</v>
      </c>
      <c r="M1005" t="s">
        <v>16</v>
      </c>
      <c r="N1005" t="s">
        <v>17</v>
      </c>
      <c r="O1005">
        <v>18</v>
      </c>
      <c r="P1005">
        <v>2</v>
      </c>
      <c r="Q1005" s="1">
        <v>46134.770833333336</v>
      </c>
      <c r="R1005" s="1" t="str">
        <f>IF(OR(AND(AllCards3[[#This Row],[First Name]]=I1006, AllCards3[[#This Row],[Last Name]]=J1006, AllCards3[[#This Row],[Team]]=L1006, AllCards3[[#This Row],[Match Date]]=Q1006, AllCards3[[#This Row],[Card Type]]="Yellow", N1006="Yellow Red"), AND(AllCards3[[#This Row],[First Name]]=I1004, AllCards3[[#This Row],[Last Name]]=J1004, AllCards3[[#This Row],[Team]]=L1004, AllCards3[[#This Row],[Match Date]]=Q1004, AllCards3[[#This Row],[Card Type]]="Yellow", N1004="Yellow Red")), "No", "Yes")</f>
        <v>Yes</v>
      </c>
    </row>
    <row r="1006" spans="1:18" x14ac:dyDescent="0.35">
      <c r="A1006" t="s">
        <v>367</v>
      </c>
      <c r="B1006" t="s">
        <v>367</v>
      </c>
      <c r="C1006" t="s">
        <v>12</v>
      </c>
      <c r="E1006" t="s">
        <v>13</v>
      </c>
      <c r="F1006">
        <v>273</v>
      </c>
      <c r="G1006">
        <v>4</v>
      </c>
      <c r="H1006" t="s">
        <v>165</v>
      </c>
      <c r="I1006" t="s">
        <v>796</v>
      </c>
      <c r="J1006" t="s">
        <v>797</v>
      </c>
      <c r="K1006" t="s">
        <v>14</v>
      </c>
      <c r="L1006" t="s">
        <v>121</v>
      </c>
      <c r="M1006" t="s">
        <v>16</v>
      </c>
      <c r="N1006" t="s">
        <v>17</v>
      </c>
      <c r="O1006">
        <v>18</v>
      </c>
      <c r="P1006">
        <v>2</v>
      </c>
      <c r="Q1006" s="1">
        <v>46134.770833333336</v>
      </c>
      <c r="R1006" s="1" t="str">
        <f>IF(OR(AND(AllCards3[[#This Row],[First Name]]=I1007, AllCards3[[#This Row],[Last Name]]=J1007, AllCards3[[#This Row],[Team]]=L1007, AllCards3[[#This Row],[Match Date]]=Q1007, AllCards3[[#This Row],[Card Type]]="Yellow", N1007="Yellow Red"), AND(AllCards3[[#This Row],[First Name]]=I1005, AllCards3[[#This Row],[Last Name]]=J1005, AllCards3[[#This Row],[Team]]=L1005, AllCards3[[#This Row],[Match Date]]=Q1005, AllCards3[[#This Row],[Card Type]]="Yellow", N1005="Yellow Red")), "No", "Yes")</f>
        <v>Yes</v>
      </c>
    </row>
    <row r="1007" spans="1:18" x14ac:dyDescent="0.35">
      <c r="A1007" t="s">
        <v>367</v>
      </c>
      <c r="B1007" t="s">
        <v>367</v>
      </c>
      <c r="C1007" t="s">
        <v>12</v>
      </c>
      <c r="E1007" t="s">
        <v>13</v>
      </c>
      <c r="F1007">
        <v>279</v>
      </c>
      <c r="G1007">
        <v>21</v>
      </c>
      <c r="H1007" t="s">
        <v>166</v>
      </c>
      <c r="I1007" t="s">
        <v>422</v>
      </c>
      <c r="J1007" t="s">
        <v>127</v>
      </c>
      <c r="K1007" t="s">
        <v>14</v>
      </c>
      <c r="L1007" t="s">
        <v>121</v>
      </c>
      <c r="M1007" t="s">
        <v>16</v>
      </c>
      <c r="N1007" t="s">
        <v>17</v>
      </c>
      <c r="O1007">
        <v>18</v>
      </c>
      <c r="P1007">
        <v>2</v>
      </c>
      <c r="Q1007" s="1">
        <v>46134.770833333336</v>
      </c>
      <c r="R1007" s="1" t="str">
        <f>IF(OR(AND(AllCards3[[#This Row],[First Name]]=I1008, AllCards3[[#This Row],[Last Name]]=J1008, AllCards3[[#This Row],[Team]]=L1008, AllCards3[[#This Row],[Match Date]]=Q1008, AllCards3[[#This Row],[Card Type]]="Yellow", N1008="Yellow Red"), AND(AllCards3[[#This Row],[First Name]]=I1006, AllCards3[[#This Row],[Last Name]]=J1006, AllCards3[[#This Row],[Team]]=L1006, AllCards3[[#This Row],[Match Date]]=Q1006, AllCards3[[#This Row],[Card Type]]="Yellow", N1006="Yellow Red")), "No", "Yes")</f>
        <v>Yes</v>
      </c>
    </row>
    <row r="1008" spans="1:18" x14ac:dyDescent="0.35">
      <c r="A1008" t="s">
        <v>367</v>
      </c>
      <c r="B1008" t="s">
        <v>367</v>
      </c>
      <c r="C1008" t="s">
        <v>12</v>
      </c>
      <c r="E1008" t="s">
        <v>13</v>
      </c>
      <c r="F1008">
        <v>276</v>
      </c>
      <c r="G1008">
        <v>23</v>
      </c>
      <c r="I1008" t="s">
        <v>551</v>
      </c>
      <c r="J1008" t="s">
        <v>207</v>
      </c>
      <c r="K1008" t="s">
        <v>14</v>
      </c>
      <c r="L1008" t="s">
        <v>131</v>
      </c>
      <c r="M1008" t="s">
        <v>16</v>
      </c>
      <c r="N1008" t="s">
        <v>17</v>
      </c>
      <c r="O1008">
        <v>18</v>
      </c>
      <c r="P1008">
        <v>2</v>
      </c>
      <c r="Q1008" s="1">
        <v>46134.770833333336</v>
      </c>
      <c r="R1008" s="1" t="str">
        <f>IF(OR(AND(AllCards3[[#This Row],[First Name]]=I1009, AllCards3[[#This Row],[Last Name]]=J1009, AllCards3[[#This Row],[Team]]=L1009, AllCards3[[#This Row],[Match Date]]=Q1009, AllCards3[[#This Row],[Card Type]]="Yellow", N1009="Yellow Red"), AND(AllCards3[[#This Row],[First Name]]=I1007, AllCards3[[#This Row],[Last Name]]=J1007, AllCards3[[#This Row],[Team]]=L1007, AllCards3[[#This Row],[Match Date]]=Q1007, AllCards3[[#This Row],[Card Type]]="Yellow", N1007="Yellow Red")), "No", "Yes")</f>
        <v>Yes</v>
      </c>
    </row>
    <row r="1009" spans="1:18" x14ac:dyDescent="0.35">
      <c r="A1009" t="s">
        <v>367</v>
      </c>
      <c r="B1009" t="s">
        <v>367</v>
      </c>
      <c r="C1009" t="s">
        <v>12</v>
      </c>
      <c r="E1009" t="s">
        <v>13</v>
      </c>
      <c r="F1009">
        <v>275</v>
      </c>
      <c r="G1009">
        <v>18</v>
      </c>
      <c r="I1009" t="s">
        <v>562</v>
      </c>
      <c r="J1009" t="s">
        <v>563</v>
      </c>
      <c r="K1009" t="s">
        <v>14</v>
      </c>
      <c r="L1009" t="s">
        <v>131</v>
      </c>
      <c r="M1009" t="s">
        <v>564</v>
      </c>
      <c r="N1009" t="s">
        <v>17</v>
      </c>
      <c r="O1009">
        <v>18</v>
      </c>
      <c r="P1009">
        <v>2</v>
      </c>
      <c r="Q1009" s="1">
        <v>46134.770833333336</v>
      </c>
      <c r="R1009" s="1" t="str">
        <f>IF(OR(AND(AllCards3[[#This Row],[First Name]]=I1010, AllCards3[[#This Row],[Last Name]]=J1010, AllCards3[[#This Row],[Team]]=L1010, AllCards3[[#This Row],[Match Date]]=Q1010, AllCards3[[#This Row],[Card Type]]="Yellow", N1010="Yellow Red"), AND(AllCards3[[#This Row],[First Name]]=I1008, AllCards3[[#This Row],[Last Name]]=J1008, AllCards3[[#This Row],[Team]]=L1008, AllCards3[[#This Row],[Match Date]]=Q1008, AllCards3[[#This Row],[Card Type]]="Yellow", N1008="Yellow Red")), "No", "Yes")</f>
        <v>Yes</v>
      </c>
    </row>
    <row r="1010" spans="1:18" x14ac:dyDescent="0.35">
      <c r="A1010" t="s">
        <v>367</v>
      </c>
      <c r="B1010" t="s">
        <v>367</v>
      </c>
      <c r="C1010" t="s">
        <v>12</v>
      </c>
      <c r="E1010" t="s">
        <v>13</v>
      </c>
      <c r="F1010">
        <v>277</v>
      </c>
      <c r="G1010">
        <v>19</v>
      </c>
      <c r="I1010" t="s">
        <v>246</v>
      </c>
      <c r="J1010" t="s">
        <v>247</v>
      </c>
      <c r="K1010" t="s">
        <v>14</v>
      </c>
      <c r="L1010" t="s">
        <v>131</v>
      </c>
      <c r="M1010" t="s">
        <v>19</v>
      </c>
      <c r="N1010" t="s">
        <v>17</v>
      </c>
      <c r="O1010">
        <v>18</v>
      </c>
      <c r="P1010">
        <v>2</v>
      </c>
      <c r="Q1010" s="1">
        <v>46134.770833333336</v>
      </c>
      <c r="R1010" s="1" t="str">
        <f>IF(OR(AND(AllCards3[[#This Row],[First Name]]=I1011, AllCards3[[#This Row],[Last Name]]=J1011, AllCards3[[#This Row],[Team]]=L1011, AllCards3[[#This Row],[Match Date]]=Q1011, AllCards3[[#This Row],[Card Type]]="Yellow", N1011="Yellow Red"), AND(AllCards3[[#This Row],[First Name]]=I1009, AllCards3[[#This Row],[Last Name]]=J1009, AllCards3[[#This Row],[Team]]=L1009, AllCards3[[#This Row],[Match Date]]=Q1009, AllCards3[[#This Row],[Card Type]]="Yellow", N1009="Yellow Red")), "No", "Yes")</f>
        <v>Yes</v>
      </c>
    </row>
    <row r="1011" spans="1:18" x14ac:dyDescent="0.35">
      <c r="A1011" t="s">
        <v>367</v>
      </c>
      <c r="B1011" t="s">
        <v>367</v>
      </c>
      <c r="C1011" t="s">
        <v>12</v>
      </c>
      <c r="E1011" t="s">
        <v>13</v>
      </c>
      <c r="F1011">
        <v>278</v>
      </c>
      <c r="G1011">
        <v>8</v>
      </c>
      <c r="I1011" t="s">
        <v>555</v>
      </c>
      <c r="J1011" t="s">
        <v>556</v>
      </c>
      <c r="K1011" t="s">
        <v>14</v>
      </c>
      <c r="L1011" t="s">
        <v>131</v>
      </c>
      <c r="M1011" t="s">
        <v>16</v>
      </c>
      <c r="N1011" t="s">
        <v>17</v>
      </c>
      <c r="O1011">
        <v>18</v>
      </c>
      <c r="P1011">
        <v>2</v>
      </c>
      <c r="Q1011" s="1">
        <v>46134.770833333336</v>
      </c>
      <c r="R1011" s="1" t="str">
        <f>IF(OR(AND(AllCards3[[#This Row],[First Name]]=I1012, AllCards3[[#This Row],[Last Name]]=J1012, AllCards3[[#This Row],[Team]]=L1012, AllCards3[[#This Row],[Match Date]]=Q1012, AllCards3[[#This Row],[Card Type]]="Yellow", N1012="Yellow Red"), AND(AllCards3[[#This Row],[First Name]]=I1010, AllCards3[[#This Row],[Last Name]]=J1010, AllCards3[[#This Row],[Team]]=L1010, AllCards3[[#This Row],[Match Date]]=Q1010, AllCards3[[#This Row],[Card Type]]="Yellow", N1010="Yellow Red")), "No", "Yes")</f>
        <v>Yes</v>
      </c>
    </row>
    <row r="1012" spans="1:18" x14ac:dyDescent="0.35">
      <c r="A1012" t="s">
        <v>175</v>
      </c>
      <c r="B1012" t="s">
        <v>175</v>
      </c>
      <c r="C1012" t="s">
        <v>12</v>
      </c>
      <c r="E1012" t="s">
        <v>13</v>
      </c>
      <c r="F1012">
        <v>303</v>
      </c>
      <c r="G1012">
        <v>20</v>
      </c>
      <c r="H1012" t="s">
        <v>167</v>
      </c>
      <c r="I1012" t="s">
        <v>415</v>
      </c>
      <c r="J1012" t="s">
        <v>416</v>
      </c>
      <c r="K1012" t="s">
        <v>14</v>
      </c>
      <c r="L1012" t="s">
        <v>53</v>
      </c>
      <c r="M1012" t="s">
        <v>16</v>
      </c>
      <c r="N1012" t="s">
        <v>80</v>
      </c>
      <c r="O1012">
        <v>18</v>
      </c>
      <c r="P1012">
        <v>2</v>
      </c>
      <c r="Q1012" s="1">
        <v>46134.770833333336</v>
      </c>
      <c r="R1012" s="1" t="str">
        <f>IF(OR(AND(AllCards3[[#This Row],[First Name]]=I1013, AllCards3[[#This Row],[Last Name]]=J1013, AllCards3[[#This Row],[Team]]=L1013, AllCards3[[#This Row],[Match Date]]=Q1013, AllCards3[[#This Row],[Card Type]]="Yellow", N1013="Yellow Red"), AND(AllCards3[[#This Row],[First Name]]=I1011, AllCards3[[#This Row],[Last Name]]=J1011, AllCards3[[#This Row],[Team]]=L1011, AllCards3[[#This Row],[Match Date]]=Q1011, AllCards3[[#This Row],[Card Type]]="Yellow", N1011="Yellow Red")), "No", "Yes")</f>
        <v>Yes</v>
      </c>
    </row>
    <row r="1013" spans="1:18" x14ac:dyDescent="0.35">
      <c r="A1013" t="s">
        <v>175</v>
      </c>
      <c r="B1013" t="s">
        <v>175</v>
      </c>
      <c r="C1013" t="s">
        <v>12</v>
      </c>
      <c r="E1013" t="s">
        <v>13</v>
      </c>
      <c r="F1013">
        <v>302</v>
      </c>
      <c r="G1013">
        <v>26</v>
      </c>
      <c r="I1013" t="s">
        <v>798</v>
      </c>
      <c r="J1013" t="s">
        <v>799</v>
      </c>
      <c r="K1013" t="s">
        <v>14</v>
      </c>
      <c r="L1013" t="s">
        <v>53</v>
      </c>
      <c r="M1013" t="s">
        <v>16</v>
      </c>
      <c r="N1013" t="s">
        <v>17</v>
      </c>
      <c r="O1013">
        <v>18</v>
      </c>
      <c r="P1013">
        <v>2</v>
      </c>
      <c r="Q1013" s="1">
        <v>46134.770833333336</v>
      </c>
      <c r="R1013" s="1" t="str">
        <f>IF(OR(AND(AllCards3[[#This Row],[First Name]]=I1014, AllCards3[[#This Row],[Last Name]]=J1014, AllCards3[[#This Row],[Team]]=L1014, AllCards3[[#This Row],[Match Date]]=Q1014, AllCards3[[#This Row],[Card Type]]="Yellow", N1014="Yellow Red"), AND(AllCards3[[#This Row],[First Name]]=I1012, AllCards3[[#This Row],[Last Name]]=J1012, AllCards3[[#This Row],[Team]]=L1012, AllCards3[[#This Row],[Match Date]]=Q1012, AllCards3[[#This Row],[Card Type]]="Yellow", N1012="Yellow Red")), "No", "Yes")</f>
        <v>Yes</v>
      </c>
    </row>
    <row r="1014" spans="1:18" x14ac:dyDescent="0.35">
      <c r="A1014" t="s">
        <v>175</v>
      </c>
      <c r="B1014" t="s">
        <v>175</v>
      </c>
      <c r="C1014" t="s">
        <v>12</v>
      </c>
      <c r="E1014" t="s">
        <v>13</v>
      </c>
      <c r="F1014">
        <v>298</v>
      </c>
      <c r="G1014">
        <v>17</v>
      </c>
      <c r="H1014" t="s">
        <v>166</v>
      </c>
      <c r="I1014" t="s">
        <v>800</v>
      </c>
      <c r="J1014" t="s">
        <v>801</v>
      </c>
      <c r="K1014" t="s">
        <v>14</v>
      </c>
      <c r="L1014" t="s">
        <v>53</v>
      </c>
      <c r="M1014" t="s">
        <v>19</v>
      </c>
      <c r="N1014" t="s">
        <v>17</v>
      </c>
      <c r="O1014">
        <v>18</v>
      </c>
      <c r="P1014">
        <v>2</v>
      </c>
      <c r="Q1014" s="1">
        <v>46134.770833333336</v>
      </c>
      <c r="R1014" s="1" t="str">
        <f>IF(OR(AND(AllCards3[[#This Row],[First Name]]=I1015, AllCards3[[#This Row],[Last Name]]=J1015, AllCards3[[#This Row],[Team]]=L1015, AllCards3[[#This Row],[Match Date]]=Q1015, AllCards3[[#This Row],[Card Type]]="Yellow", N1015="Yellow Red"), AND(AllCards3[[#This Row],[First Name]]=I1013, AllCards3[[#This Row],[Last Name]]=J1013, AllCards3[[#This Row],[Team]]=L1013, AllCards3[[#This Row],[Match Date]]=Q1013, AllCards3[[#This Row],[Card Type]]="Yellow", N1013="Yellow Red")), "No", "Yes")</f>
        <v>Yes</v>
      </c>
    </row>
    <row r="1015" spans="1:18" x14ac:dyDescent="0.35">
      <c r="A1015" t="s">
        <v>175</v>
      </c>
      <c r="B1015" t="s">
        <v>175</v>
      </c>
      <c r="C1015" t="s">
        <v>12</v>
      </c>
      <c r="E1015" t="s">
        <v>13</v>
      </c>
      <c r="F1015">
        <v>300</v>
      </c>
      <c r="G1015">
        <v>13</v>
      </c>
      <c r="H1015" t="s">
        <v>167</v>
      </c>
      <c r="I1015" t="s">
        <v>759</v>
      </c>
      <c r="J1015" t="s">
        <v>760</v>
      </c>
      <c r="K1015" t="s">
        <v>14</v>
      </c>
      <c r="L1015" t="s">
        <v>53</v>
      </c>
      <c r="M1015" t="s">
        <v>16</v>
      </c>
      <c r="N1015" t="s">
        <v>17</v>
      </c>
      <c r="O1015">
        <v>18</v>
      </c>
      <c r="P1015">
        <v>2</v>
      </c>
      <c r="Q1015" s="1">
        <v>46134.770833333336</v>
      </c>
      <c r="R1015" s="1" t="str">
        <f>IF(OR(AND(AllCards3[[#This Row],[First Name]]=I1016, AllCards3[[#This Row],[Last Name]]=J1016, AllCards3[[#This Row],[Team]]=L1016, AllCards3[[#This Row],[Match Date]]=Q1016, AllCards3[[#This Row],[Card Type]]="Yellow", N1016="Yellow Red"), AND(AllCards3[[#This Row],[First Name]]=I1014, AllCards3[[#This Row],[Last Name]]=J1014, AllCards3[[#This Row],[Team]]=L1014, AllCards3[[#This Row],[Match Date]]=Q1014, AllCards3[[#This Row],[Card Type]]="Yellow", N1014="Yellow Red")), "No", "Yes")</f>
        <v>Yes</v>
      </c>
    </row>
    <row r="1016" spans="1:18" x14ac:dyDescent="0.35">
      <c r="A1016" t="s">
        <v>175</v>
      </c>
      <c r="B1016" t="s">
        <v>175</v>
      </c>
      <c r="C1016" t="s">
        <v>12</v>
      </c>
      <c r="E1016" t="s">
        <v>13</v>
      </c>
      <c r="F1016">
        <v>301</v>
      </c>
      <c r="G1016">
        <v>21</v>
      </c>
      <c r="I1016" t="s">
        <v>388</v>
      </c>
      <c r="J1016" t="s">
        <v>207</v>
      </c>
      <c r="K1016" t="s">
        <v>14</v>
      </c>
      <c r="L1016" t="s">
        <v>140</v>
      </c>
      <c r="M1016" t="s">
        <v>16</v>
      </c>
      <c r="N1016" t="s">
        <v>17</v>
      </c>
      <c r="O1016">
        <v>18</v>
      </c>
      <c r="P1016">
        <v>2</v>
      </c>
      <c r="Q1016" s="1">
        <v>46134.770833333336</v>
      </c>
      <c r="R1016" s="1" t="str">
        <f>IF(OR(AND(AllCards3[[#This Row],[First Name]]=I1017, AllCards3[[#This Row],[Last Name]]=J1017, AllCards3[[#This Row],[Team]]=L1017, AllCards3[[#This Row],[Match Date]]=Q1017, AllCards3[[#This Row],[Card Type]]="Yellow", N1017="Yellow Red"), AND(AllCards3[[#This Row],[First Name]]=I1015, AllCards3[[#This Row],[Last Name]]=J1015, AllCards3[[#This Row],[Team]]=L1015, AllCards3[[#This Row],[Match Date]]=Q1015, AllCards3[[#This Row],[Card Type]]="Yellow", N1015="Yellow Red")), "No", "Yes")</f>
        <v>Yes</v>
      </c>
    </row>
    <row r="1017" spans="1:18" x14ac:dyDescent="0.35">
      <c r="A1017" t="s">
        <v>175</v>
      </c>
      <c r="B1017" t="s">
        <v>175</v>
      </c>
      <c r="C1017" t="s">
        <v>12</v>
      </c>
      <c r="E1017" t="s">
        <v>13</v>
      </c>
      <c r="F1017">
        <v>299</v>
      </c>
      <c r="G1017">
        <v>19</v>
      </c>
      <c r="I1017" t="s">
        <v>802</v>
      </c>
      <c r="J1017" t="s">
        <v>207</v>
      </c>
      <c r="K1017" t="s">
        <v>14</v>
      </c>
      <c r="L1017" t="s">
        <v>140</v>
      </c>
      <c r="M1017" t="s">
        <v>16</v>
      </c>
      <c r="N1017" t="s">
        <v>17</v>
      </c>
      <c r="O1017">
        <v>18</v>
      </c>
      <c r="P1017">
        <v>2</v>
      </c>
      <c r="Q1017" s="1">
        <v>46134.770833333336</v>
      </c>
      <c r="R1017" s="1" t="str">
        <f>IF(OR(AND(AllCards3[[#This Row],[First Name]]=I1018, AllCards3[[#This Row],[Last Name]]=J1018, AllCards3[[#This Row],[Team]]=L1018, AllCards3[[#This Row],[Match Date]]=Q1018, AllCards3[[#This Row],[Card Type]]="Yellow", N1018="Yellow Red"), AND(AllCards3[[#This Row],[First Name]]=I1016, AllCards3[[#This Row],[Last Name]]=J1016, AllCards3[[#This Row],[Team]]=L1016, AllCards3[[#This Row],[Match Date]]=Q1016, AllCards3[[#This Row],[Card Type]]="Yellow", N1016="Yellow Red")), "No", "Yes")</f>
        <v>Yes</v>
      </c>
    </row>
    <row r="1018" spans="1:18" x14ac:dyDescent="0.35">
      <c r="A1018" t="s">
        <v>367</v>
      </c>
      <c r="B1018" t="s">
        <v>367</v>
      </c>
      <c r="C1018" t="s">
        <v>12</v>
      </c>
      <c r="E1018" t="s">
        <v>13</v>
      </c>
      <c r="F1018">
        <v>282</v>
      </c>
      <c r="G1018">
        <v>17</v>
      </c>
      <c r="I1018" t="s">
        <v>663</v>
      </c>
      <c r="J1018" t="s">
        <v>664</v>
      </c>
      <c r="K1018" t="s">
        <v>14</v>
      </c>
      <c r="L1018" t="s">
        <v>113</v>
      </c>
      <c r="M1018" t="s">
        <v>16</v>
      </c>
      <c r="N1018" t="s">
        <v>17</v>
      </c>
      <c r="O1018">
        <v>18</v>
      </c>
      <c r="P1018">
        <v>2</v>
      </c>
      <c r="Q1018" s="1">
        <v>46135.770833333336</v>
      </c>
      <c r="R1018" s="1" t="str">
        <f>IF(OR(AND(AllCards3[[#This Row],[First Name]]=I1019, AllCards3[[#This Row],[Last Name]]=J1019, AllCards3[[#This Row],[Team]]=L1019, AllCards3[[#This Row],[Match Date]]=Q1019, AllCards3[[#This Row],[Card Type]]="Yellow", N1019="Yellow Red"), AND(AllCards3[[#This Row],[First Name]]=I1017, AllCards3[[#This Row],[Last Name]]=J1017, AllCards3[[#This Row],[Team]]=L1017, AllCards3[[#This Row],[Match Date]]=Q1017, AllCards3[[#This Row],[Card Type]]="Yellow", N1017="Yellow Red")), "No", "Yes")</f>
        <v>Yes</v>
      </c>
    </row>
    <row r="1019" spans="1:18" x14ac:dyDescent="0.35">
      <c r="A1019" t="s">
        <v>367</v>
      </c>
      <c r="B1019" t="s">
        <v>367</v>
      </c>
      <c r="C1019" t="s">
        <v>12</v>
      </c>
      <c r="E1019" t="s">
        <v>13</v>
      </c>
      <c r="F1019">
        <v>283</v>
      </c>
      <c r="G1019">
        <v>11</v>
      </c>
      <c r="I1019" t="s">
        <v>540</v>
      </c>
      <c r="J1019" t="s">
        <v>217</v>
      </c>
      <c r="K1019" t="s">
        <v>14</v>
      </c>
      <c r="L1019" t="s">
        <v>113</v>
      </c>
      <c r="M1019" t="s">
        <v>16</v>
      </c>
      <c r="N1019" t="s">
        <v>17</v>
      </c>
      <c r="O1019">
        <v>18</v>
      </c>
      <c r="P1019">
        <v>2</v>
      </c>
      <c r="Q1019" s="1">
        <v>46135.770833333336</v>
      </c>
      <c r="R1019" s="1" t="str">
        <f>IF(OR(AND(AllCards3[[#This Row],[First Name]]=I1020, AllCards3[[#This Row],[Last Name]]=J1020, AllCards3[[#This Row],[Team]]=L1020, AllCards3[[#This Row],[Match Date]]=Q1020, AllCards3[[#This Row],[Card Type]]="Yellow", N1020="Yellow Red"), AND(AllCards3[[#This Row],[First Name]]=I1018, AllCards3[[#This Row],[Last Name]]=J1018, AllCards3[[#This Row],[Team]]=L1018, AllCards3[[#This Row],[Match Date]]=Q1018, AllCards3[[#This Row],[Card Type]]="Yellow", N1018="Yellow Red")), "No", "Yes")</f>
        <v>Yes</v>
      </c>
    </row>
    <row r="1020" spans="1:18" x14ac:dyDescent="0.35">
      <c r="A1020" t="s">
        <v>367</v>
      </c>
      <c r="B1020" t="s">
        <v>367</v>
      </c>
      <c r="C1020" t="s">
        <v>12</v>
      </c>
      <c r="E1020" t="s">
        <v>13</v>
      </c>
      <c r="F1020">
        <v>284</v>
      </c>
      <c r="G1020">
        <v>20</v>
      </c>
      <c r="I1020" t="s">
        <v>803</v>
      </c>
      <c r="J1020" t="s">
        <v>804</v>
      </c>
      <c r="K1020" t="s">
        <v>14</v>
      </c>
      <c r="L1020" t="s">
        <v>128</v>
      </c>
      <c r="M1020" t="s">
        <v>16</v>
      </c>
      <c r="N1020" t="s">
        <v>17</v>
      </c>
      <c r="O1020">
        <v>18</v>
      </c>
      <c r="P1020">
        <v>2</v>
      </c>
      <c r="Q1020" s="1">
        <v>46135.770833333336</v>
      </c>
      <c r="R1020" s="1" t="str">
        <f>IF(OR(AND(AllCards3[[#This Row],[First Name]]=I1021, AllCards3[[#This Row],[Last Name]]=J1021, AllCards3[[#This Row],[Team]]=L1021, AllCards3[[#This Row],[Match Date]]=Q1021, AllCards3[[#This Row],[Card Type]]="Yellow", N1021="Yellow Red"), AND(AllCards3[[#This Row],[First Name]]=I1019, AllCards3[[#This Row],[Last Name]]=J1019, AllCards3[[#This Row],[Team]]=L1019, AllCards3[[#This Row],[Match Date]]=Q1019, AllCards3[[#This Row],[Card Type]]="Yellow", N1019="Yellow Red")), "No", "Yes")</f>
        <v>Yes</v>
      </c>
    </row>
    <row r="1021" spans="1:18" x14ac:dyDescent="0.35">
      <c r="A1021" t="s">
        <v>431</v>
      </c>
      <c r="B1021" t="s">
        <v>270</v>
      </c>
      <c r="C1021" t="s">
        <v>12</v>
      </c>
      <c r="E1021" t="s">
        <v>13</v>
      </c>
      <c r="F1021">
        <v>318</v>
      </c>
      <c r="G1021">
        <v>18</v>
      </c>
      <c r="H1021" t="s">
        <v>167</v>
      </c>
      <c r="I1021" t="s">
        <v>303</v>
      </c>
      <c r="J1021" t="s">
        <v>304</v>
      </c>
      <c r="K1021" t="s">
        <v>14</v>
      </c>
      <c r="L1021" t="s">
        <v>37</v>
      </c>
      <c r="M1021" t="s">
        <v>19</v>
      </c>
      <c r="N1021" t="s">
        <v>17</v>
      </c>
      <c r="O1021">
        <v>17</v>
      </c>
      <c r="P1021">
        <v>2</v>
      </c>
      <c r="Q1021" s="1">
        <v>46135.770833333336</v>
      </c>
      <c r="R1021" s="1" t="str">
        <f>IF(OR(AND(AllCards3[[#This Row],[First Name]]=I1022, AllCards3[[#This Row],[Last Name]]=J1022, AllCards3[[#This Row],[Team]]=L1022, AllCards3[[#This Row],[Match Date]]=Q1022, AllCards3[[#This Row],[Card Type]]="Yellow", N1022="Yellow Red"), AND(AllCards3[[#This Row],[First Name]]=I1020, AllCards3[[#This Row],[Last Name]]=J1020, AllCards3[[#This Row],[Team]]=L1020, AllCards3[[#This Row],[Match Date]]=Q1020, AllCards3[[#This Row],[Card Type]]="Yellow", N1020="Yellow Red")), "No", "Yes")</f>
        <v>Yes</v>
      </c>
    </row>
    <row r="1022" spans="1:18" x14ac:dyDescent="0.35">
      <c r="A1022" t="s">
        <v>431</v>
      </c>
      <c r="B1022" t="s">
        <v>270</v>
      </c>
      <c r="C1022" t="s">
        <v>12</v>
      </c>
      <c r="E1022" t="s">
        <v>13</v>
      </c>
      <c r="F1022">
        <v>316</v>
      </c>
      <c r="G1022">
        <v>17</v>
      </c>
      <c r="H1022" t="s">
        <v>165</v>
      </c>
      <c r="I1022" t="s">
        <v>702</v>
      </c>
      <c r="J1022" t="s">
        <v>277</v>
      </c>
      <c r="K1022" t="s">
        <v>14</v>
      </c>
      <c r="L1022" t="s">
        <v>28</v>
      </c>
      <c r="M1022" t="s">
        <v>16</v>
      </c>
      <c r="N1022" t="s">
        <v>17</v>
      </c>
      <c r="O1022">
        <v>17</v>
      </c>
      <c r="P1022">
        <v>2</v>
      </c>
      <c r="Q1022" s="1">
        <v>46135.770833333336</v>
      </c>
      <c r="R1022" s="1" t="str">
        <f>IF(OR(AND(AllCards3[[#This Row],[First Name]]=I1023, AllCards3[[#This Row],[Last Name]]=J1023, AllCards3[[#This Row],[Team]]=L1023, AllCards3[[#This Row],[Match Date]]=Q1023, AllCards3[[#This Row],[Card Type]]="Yellow", N1023="Yellow Red"), AND(AllCards3[[#This Row],[First Name]]=I1021, AllCards3[[#This Row],[Last Name]]=J1021, AllCards3[[#This Row],[Team]]=L1021, AllCards3[[#This Row],[Match Date]]=Q1021, AllCards3[[#This Row],[Card Type]]="Yellow", N1021="Yellow Red")), "No", "Yes")</f>
        <v>Yes</v>
      </c>
    </row>
    <row r="1023" spans="1:18" x14ac:dyDescent="0.35">
      <c r="A1023" t="s">
        <v>431</v>
      </c>
      <c r="B1023" t="s">
        <v>270</v>
      </c>
      <c r="C1023" t="s">
        <v>12</v>
      </c>
      <c r="E1023" t="s">
        <v>13</v>
      </c>
      <c r="F1023">
        <v>319</v>
      </c>
      <c r="G1023">
        <v>3</v>
      </c>
      <c r="H1023" t="s">
        <v>165</v>
      </c>
      <c r="I1023" t="s">
        <v>805</v>
      </c>
      <c r="J1023" t="s">
        <v>60</v>
      </c>
      <c r="K1023" t="s">
        <v>14</v>
      </c>
      <c r="L1023" t="s">
        <v>28</v>
      </c>
      <c r="M1023" t="s">
        <v>16</v>
      </c>
      <c r="N1023" t="s">
        <v>17</v>
      </c>
      <c r="O1023">
        <v>17</v>
      </c>
      <c r="P1023">
        <v>2</v>
      </c>
      <c r="Q1023" s="1">
        <v>46135.770833333336</v>
      </c>
      <c r="R1023" s="1" t="str">
        <f>IF(OR(AND(AllCards3[[#This Row],[First Name]]=I1024, AllCards3[[#This Row],[Last Name]]=J1024, AllCards3[[#This Row],[Team]]=L1024, AllCards3[[#This Row],[Match Date]]=Q1024, AllCards3[[#This Row],[Card Type]]="Yellow", N1024="Yellow Red"), AND(AllCards3[[#This Row],[First Name]]=I1022, AllCards3[[#This Row],[Last Name]]=J1022, AllCards3[[#This Row],[Team]]=L1022, AllCards3[[#This Row],[Match Date]]=Q1022, AllCards3[[#This Row],[Card Type]]="Yellow", N1022="Yellow Red")), "No", "Yes")</f>
        <v>Yes</v>
      </c>
    </row>
    <row r="1024" spans="1:18" x14ac:dyDescent="0.35">
      <c r="A1024" t="s">
        <v>431</v>
      </c>
      <c r="B1024" t="s">
        <v>270</v>
      </c>
      <c r="C1024" t="s">
        <v>12</v>
      </c>
      <c r="E1024" t="s">
        <v>13</v>
      </c>
      <c r="F1024">
        <v>317</v>
      </c>
      <c r="G1024">
        <v>4</v>
      </c>
      <c r="H1024" t="s">
        <v>165</v>
      </c>
      <c r="I1024" t="s">
        <v>334</v>
      </c>
      <c r="J1024" t="s">
        <v>335</v>
      </c>
      <c r="K1024" t="s">
        <v>14</v>
      </c>
      <c r="L1024" t="s">
        <v>28</v>
      </c>
      <c r="M1024" t="s">
        <v>16</v>
      </c>
      <c r="N1024" t="s">
        <v>17</v>
      </c>
      <c r="O1024">
        <v>17</v>
      </c>
      <c r="P1024">
        <v>2</v>
      </c>
      <c r="Q1024" s="1">
        <v>46135.770833333336</v>
      </c>
      <c r="R1024" s="1" t="str">
        <f>IF(OR(AND(AllCards3[[#This Row],[First Name]]=I1025, AllCards3[[#This Row],[Last Name]]=J1025, AllCards3[[#This Row],[Team]]=L1025, AllCards3[[#This Row],[Match Date]]=Q1025, AllCards3[[#This Row],[Card Type]]="Yellow", N1025="Yellow Red"), AND(AllCards3[[#This Row],[First Name]]=I1023, AllCards3[[#This Row],[Last Name]]=J1023, AllCards3[[#This Row],[Team]]=L1023, AllCards3[[#This Row],[Match Date]]=Q1023, AllCards3[[#This Row],[Card Type]]="Yellow", N1023="Yellow Red")), "No", "Yes")</f>
        <v>Yes</v>
      </c>
    </row>
    <row r="1025" spans="1:18" x14ac:dyDescent="0.35">
      <c r="A1025" t="s">
        <v>431</v>
      </c>
      <c r="B1025" t="s">
        <v>270</v>
      </c>
      <c r="C1025" t="s">
        <v>12</v>
      </c>
      <c r="E1025" t="s">
        <v>13</v>
      </c>
      <c r="F1025">
        <v>321</v>
      </c>
      <c r="G1025">
        <v>17</v>
      </c>
      <c r="H1025" t="s">
        <v>165</v>
      </c>
      <c r="I1025" t="s">
        <v>200</v>
      </c>
      <c r="J1025" t="s">
        <v>54</v>
      </c>
      <c r="K1025" t="s">
        <v>14</v>
      </c>
      <c r="L1025" t="s">
        <v>152</v>
      </c>
      <c r="M1025" t="s">
        <v>16</v>
      </c>
      <c r="N1025" t="s">
        <v>80</v>
      </c>
      <c r="O1025">
        <v>17</v>
      </c>
      <c r="P1025">
        <v>2</v>
      </c>
      <c r="Q1025" s="1">
        <v>46136.770833333336</v>
      </c>
      <c r="R1025" s="1" t="str">
        <f>IF(OR(AND(AllCards3[[#This Row],[First Name]]=I1026, AllCards3[[#This Row],[Last Name]]=J1026, AllCards3[[#This Row],[Team]]=L1026, AllCards3[[#This Row],[Match Date]]=Q1026, AllCards3[[#This Row],[Card Type]]="Yellow", N1026="Yellow Red"), AND(AllCards3[[#This Row],[First Name]]=I1024, AllCards3[[#This Row],[Last Name]]=J1024, AllCards3[[#This Row],[Team]]=L1024, AllCards3[[#This Row],[Match Date]]=Q1024, AllCards3[[#This Row],[Card Type]]="Yellow", N1024="Yellow Red")), "No", "Yes")</f>
        <v>Yes</v>
      </c>
    </row>
    <row r="1026" spans="1:18" x14ac:dyDescent="0.35">
      <c r="A1026" t="s">
        <v>431</v>
      </c>
      <c r="B1026" t="s">
        <v>270</v>
      </c>
      <c r="C1026" t="s">
        <v>12</v>
      </c>
      <c r="E1026" t="s">
        <v>13</v>
      </c>
      <c r="F1026">
        <v>320</v>
      </c>
      <c r="G1026">
        <v>4</v>
      </c>
      <c r="H1026" t="s">
        <v>165</v>
      </c>
      <c r="I1026" t="s">
        <v>711</v>
      </c>
      <c r="J1026" t="s">
        <v>700</v>
      </c>
      <c r="K1026" t="s">
        <v>14</v>
      </c>
      <c r="L1026" t="s">
        <v>152</v>
      </c>
      <c r="M1026" t="s">
        <v>16</v>
      </c>
      <c r="N1026" t="s">
        <v>17</v>
      </c>
      <c r="O1026">
        <v>17</v>
      </c>
      <c r="P1026">
        <v>2</v>
      </c>
      <c r="Q1026" s="1">
        <v>46136.770833333336</v>
      </c>
      <c r="R1026" s="1" t="str">
        <f>IF(OR(AND(AllCards3[[#This Row],[First Name]]=I1027, AllCards3[[#This Row],[Last Name]]=J1027, AllCards3[[#This Row],[Team]]=L1027, AllCards3[[#This Row],[Match Date]]=Q1027, AllCards3[[#This Row],[Card Type]]="Yellow", N1027="Yellow Red"), AND(AllCards3[[#This Row],[First Name]]=I1025, AllCards3[[#This Row],[Last Name]]=J1025, AllCards3[[#This Row],[Team]]=L1025, AllCards3[[#This Row],[Match Date]]=Q1025, AllCards3[[#This Row],[Card Type]]="Yellow", N1025="Yellow Red")), "No", "Yes")</f>
        <v>Yes</v>
      </c>
    </row>
    <row r="1027" spans="1:18" x14ac:dyDescent="0.35">
      <c r="A1027" t="s">
        <v>431</v>
      </c>
      <c r="B1027" t="s">
        <v>270</v>
      </c>
      <c r="C1027" t="s">
        <v>12</v>
      </c>
      <c r="E1027" t="s">
        <v>13</v>
      </c>
      <c r="F1027">
        <v>322</v>
      </c>
      <c r="G1027">
        <v>17</v>
      </c>
      <c r="H1027" t="s">
        <v>167</v>
      </c>
      <c r="I1027" t="s">
        <v>70</v>
      </c>
      <c r="J1027" t="s">
        <v>71</v>
      </c>
      <c r="K1027" t="s">
        <v>14</v>
      </c>
      <c r="L1027" t="s">
        <v>26</v>
      </c>
      <c r="M1027" t="s">
        <v>16</v>
      </c>
      <c r="N1027" t="s">
        <v>17</v>
      </c>
      <c r="O1027">
        <v>17</v>
      </c>
      <c r="P1027">
        <v>2</v>
      </c>
      <c r="Q1027" s="1">
        <v>46136.770833333336</v>
      </c>
      <c r="R1027" s="1" t="str">
        <f>IF(OR(AND(AllCards3[[#This Row],[First Name]]=I1028, AllCards3[[#This Row],[Last Name]]=J1028, AllCards3[[#This Row],[Team]]=L1028, AllCards3[[#This Row],[Match Date]]=Q1028, AllCards3[[#This Row],[Card Type]]="Yellow", N1028="Yellow Red"), AND(AllCards3[[#This Row],[First Name]]=I1026, AllCards3[[#This Row],[Last Name]]=J1026, AllCards3[[#This Row],[Team]]=L1026, AllCards3[[#This Row],[Match Date]]=Q1026, AllCards3[[#This Row],[Card Type]]="Yellow", N1026="Yellow Red")), "No", "Yes")</f>
        <v>Yes</v>
      </c>
    </row>
    <row r="1028" spans="1:18" x14ac:dyDescent="0.35">
      <c r="A1028" t="s">
        <v>431</v>
      </c>
      <c r="B1028" t="s">
        <v>270</v>
      </c>
      <c r="C1028" t="s">
        <v>12</v>
      </c>
      <c r="E1028" t="s">
        <v>13</v>
      </c>
      <c r="F1028">
        <v>323</v>
      </c>
      <c r="G1028">
        <v>14</v>
      </c>
      <c r="I1028" t="s">
        <v>323</v>
      </c>
      <c r="J1028" t="s">
        <v>324</v>
      </c>
      <c r="K1028" t="s">
        <v>14</v>
      </c>
      <c r="L1028" t="s">
        <v>24</v>
      </c>
      <c r="M1028" t="s">
        <v>16</v>
      </c>
      <c r="N1028" t="s">
        <v>17</v>
      </c>
      <c r="O1028">
        <v>17</v>
      </c>
      <c r="P1028">
        <v>2</v>
      </c>
      <c r="Q1028" s="1">
        <v>46137.614583333336</v>
      </c>
      <c r="R1028" s="1" t="str">
        <f>IF(OR(AND(AllCards3[[#This Row],[First Name]]=I1029, AllCards3[[#This Row],[Last Name]]=J1029, AllCards3[[#This Row],[Team]]=L1029, AllCards3[[#This Row],[Match Date]]=Q1029, AllCards3[[#This Row],[Card Type]]="Yellow", N1029="Yellow Red"), AND(AllCards3[[#This Row],[First Name]]=I1027, AllCards3[[#This Row],[Last Name]]=J1027, AllCards3[[#This Row],[Team]]=L1027, AllCards3[[#This Row],[Match Date]]=Q1027, AllCards3[[#This Row],[Card Type]]="Yellow", N1027="Yellow Red")), "No", "Yes")</f>
        <v>Yes</v>
      </c>
    </row>
    <row r="1029" spans="1:18" x14ac:dyDescent="0.35">
      <c r="A1029" t="s">
        <v>431</v>
      </c>
      <c r="B1029" t="s">
        <v>270</v>
      </c>
      <c r="C1029" t="s">
        <v>12</v>
      </c>
      <c r="E1029" t="s">
        <v>13</v>
      </c>
      <c r="F1029">
        <v>324</v>
      </c>
      <c r="G1029">
        <v>7</v>
      </c>
      <c r="H1029" t="s">
        <v>166</v>
      </c>
      <c r="I1029" t="s">
        <v>703</v>
      </c>
      <c r="J1029" t="s">
        <v>27</v>
      </c>
      <c r="K1029" t="s">
        <v>14</v>
      </c>
      <c r="L1029" t="s">
        <v>21</v>
      </c>
      <c r="M1029" t="s">
        <v>16</v>
      </c>
      <c r="N1029" t="s">
        <v>17</v>
      </c>
      <c r="O1029">
        <v>17</v>
      </c>
      <c r="P1029">
        <v>2</v>
      </c>
      <c r="Q1029" s="1">
        <v>46137.614583333336</v>
      </c>
      <c r="R1029" s="1" t="str">
        <f>IF(OR(AND(AllCards3[[#This Row],[First Name]]=I1030, AllCards3[[#This Row],[Last Name]]=J1030, AllCards3[[#This Row],[Team]]=L1030, AllCards3[[#This Row],[Match Date]]=Q1030, AllCards3[[#This Row],[Card Type]]="Yellow", N1030="Yellow Red"), AND(AllCards3[[#This Row],[First Name]]=I1028, AllCards3[[#This Row],[Last Name]]=J1028, AllCards3[[#This Row],[Team]]=L1028, AllCards3[[#This Row],[Match Date]]=Q1028, AllCards3[[#This Row],[Card Type]]="Yellow", N1028="Yellow Red")), "No", "Yes")</f>
        <v>Yes</v>
      </c>
    </row>
    <row r="1030" spans="1:18" x14ac:dyDescent="0.35">
      <c r="A1030" t="s">
        <v>431</v>
      </c>
      <c r="B1030" t="s">
        <v>270</v>
      </c>
      <c r="C1030" t="s">
        <v>12</v>
      </c>
      <c r="E1030" t="s">
        <v>13</v>
      </c>
      <c r="F1030">
        <v>332</v>
      </c>
      <c r="G1030">
        <v>22</v>
      </c>
      <c r="I1030" t="s">
        <v>100</v>
      </c>
      <c r="J1030" t="s">
        <v>43</v>
      </c>
      <c r="K1030" t="s">
        <v>14</v>
      </c>
      <c r="L1030" t="s">
        <v>18</v>
      </c>
      <c r="M1030" t="s">
        <v>16</v>
      </c>
      <c r="N1030" t="s">
        <v>17</v>
      </c>
      <c r="O1030">
        <v>17</v>
      </c>
      <c r="P1030">
        <v>2</v>
      </c>
      <c r="Q1030" s="1">
        <v>46137.625</v>
      </c>
      <c r="R1030" s="1" t="str">
        <f>IF(OR(AND(AllCards3[[#This Row],[First Name]]=I1031, AllCards3[[#This Row],[Last Name]]=J1031, AllCards3[[#This Row],[Team]]=L1031, AllCards3[[#This Row],[Match Date]]=Q1031, AllCards3[[#This Row],[Card Type]]="Yellow", N1031="Yellow Red"), AND(AllCards3[[#This Row],[First Name]]=I1029, AllCards3[[#This Row],[Last Name]]=J1029, AllCards3[[#This Row],[Team]]=L1029, AllCards3[[#This Row],[Match Date]]=Q1029, AllCards3[[#This Row],[Card Type]]="Yellow", N1029="Yellow Red")), "No", "Yes")</f>
        <v>Yes</v>
      </c>
    </row>
    <row r="1031" spans="1:18" x14ac:dyDescent="0.35">
      <c r="A1031" t="s">
        <v>431</v>
      </c>
      <c r="B1031" t="s">
        <v>270</v>
      </c>
      <c r="C1031" t="s">
        <v>12</v>
      </c>
      <c r="E1031" t="s">
        <v>13</v>
      </c>
      <c r="F1031">
        <v>329</v>
      </c>
      <c r="G1031">
        <v>11</v>
      </c>
      <c r="I1031" t="s">
        <v>58</v>
      </c>
      <c r="J1031" t="s">
        <v>59</v>
      </c>
      <c r="K1031" t="s">
        <v>14</v>
      </c>
      <c r="L1031" t="s">
        <v>18</v>
      </c>
      <c r="M1031" t="s">
        <v>16</v>
      </c>
      <c r="N1031" t="s">
        <v>17</v>
      </c>
      <c r="O1031">
        <v>17</v>
      </c>
      <c r="P1031">
        <v>2</v>
      </c>
      <c r="Q1031" s="1">
        <v>46137.625</v>
      </c>
      <c r="R1031" s="1" t="str">
        <f>IF(OR(AND(AllCards3[[#This Row],[First Name]]=I1032, AllCards3[[#This Row],[Last Name]]=J1032, AllCards3[[#This Row],[Team]]=L1032, AllCards3[[#This Row],[Match Date]]=Q1032, AllCards3[[#This Row],[Card Type]]="Yellow", N1032="Yellow Red"), AND(AllCards3[[#This Row],[First Name]]=I1030, AllCards3[[#This Row],[Last Name]]=J1030, AllCards3[[#This Row],[Team]]=L1030, AllCards3[[#This Row],[Match Date]]=Q1030, AllCards3[[#This Row],[Card Type]]="Yellow", N1030="Yellow Red")), "No", "Yes")</f>
        <v>Yes</v>
      </c>
    </row>
    <row r="1032" spans="1:18" x14ac:dyDescent="0.35">
      <c r="A1032" t="s">
        <v>431</v>
      </c>
      <c r="B1032" t="s">
        <v>270</v>
      </c>
      <c r="C1032" t="s">
        <v>12</v>
      </c>
      <c r="E1032" t="s">
        <v>13</v>
      </c>
      <c r="F1032">
        <v>330</v>
      </c>
      <c r="G1032">
        <v>22</v>
      </c>
      <c r="I1032" t="s">
        <v>432</v>
      </c>
      <c r="J1032" t="s">
        <v>36</v>
      </c>
      <c r="K1032" t="s">
        <v>14</v>
      </c>
      <c r="L1032" t="s">
        <v>137</v>
      </c>
      <c r="M1032" t="s">
        <v>16</v>
      </c>
      <c r="N1032" t="s">
        <v>17</v>
      </c>
      <c r="O1032">
        <v>17</v>
      </c>
      <c r="P1032">
        <v>2</v>
      </c>
      <c r="Q1032" s="1">
        <v>46137.625</v>
      </c>
      <c r="R1032" s="1" t="str">
        <f>IF(OR(AND(AllCards3[[#This Row],[First Name]]=I1033, AllCards3[[#This Row],[Last Name]]=J1033, AllCards3[[#This Row],[Team]]=L1033, AllCards3[[#This Row],[Match Date]]=Q1033, AllCards3[[#This Row],[Card Type]]="Yellow", N1033="Yellow Red"), AND(AllCards3[[#This Row],[First Name]]=I1031, AllCards3[[#This Row],[Last Name]]=J1031, AllCards3[[#This Row],[Team]]=L1031, AllCards3[[#This Row],[Match Date]]=Q1031, AllCards3[[#This Row],[Card Type]]="Yellow", N1031="Yellow Red")), "No", "Yes")</f>
        <v>Yes</v>
      </c>
    </row>
    <row r="1033" spans="1:18" x14ac:dyDescent="0.35">
      <c r="A1033" t="s">
        <v>431</v>
      </c>
      <c r="B1033" t="s">
        <v>270</v>
      </c>
      <c r="C1033" t="s">
        <v>12</v>
      </c>
      <c r="E1033" t="s">
        <v>13</v>
      </c>
      <c r="F1033">
        <v>331</v>
      </c>
      <c r="G1033">
        <v>12</v>
      </c>
      <c r="I1033" t="s">
        <v>254</v>
      </c>
      <c r="J1033" t="s">
        <v>255</v>
      </c>
      <c r="K1033" t="s">
        <v>14</v>
      </c>
      <c r="L1033" t="s">
        <v>137</v>
      </c>
      <c r="M1033" t="s">
        <v>16</v>
      </c>
      <c r="N1033" t="s">
        <v>17</v>
      </c>
      <c r="O1033">
        <v>17</v>
      </c>
      <c r="P1033">
        <v>2</v>
      </c>
      <c r="Q1033" s="1">
        <v>46137.625</v>
      </c>
      <c r="R1033" s="1" t="str">
        <f>IF(OR(AND(AllCards3[[#This Row],[First Name]]=I1034, AllCards3[[#This Row],[Last Name]]=J1034, AllCards3[[#This Row],[Team]]=L1034, AllCards3[[#This Row],[Match Date]]=Q1034, AllCards3[[#This Row],[Card Type]]="Yellow", N1034="Yellow Red"), AND(AllCards3[[#This Row],[First Name]]=I1032, AllCards3[[#This Row],[Last Name]]=J1032, AllCards3[[#This Row],[Team]]=L1032, AllCards3[[#This Row],[Match Date]]=Q1032, AllCards3[[#This Row],[Card Type]]="Yellow", N1032="Yellow Red")), "No", "Yes")</f>
        <v>Yes</v>
      </c>
    </row>
    <row r="1034" spans="1:18" x14ac:dyDescent="0.35">
      <c r="A1034" t="s">
        <v>431</v>
      </c>
      <c r="B1034" t="s">
        <v>270</v>
      </c>
      <c r="C1034" t="s">
        <v>12</v>
      </c>
      <c r="E1034" t="s">
        <v>13</v>
      </c>
      <c r="F1034">
        <v>335</v>
      </c>
      <c r="G1034">
        <v>6</v>
      </c>
      <c r="H1034" t="s">
        <v>165</v>
      </c>
      <c r="I1034" t="s">
        <v>22</v>
      </c>
      <c r="J1034" t="s">
        <v>103</v>
      </c>
      <c r="K1034" t="s">
        <v>14</v>
      </c>
      <c r="L1034" t="s">
        <v>15</v>
      </c>
      <c r="M1034" t="s">
        <v>16</v>
      </c>
      <c r="N1034" t="s">
        <v>17</v>
      </c>
      <c r="O1034">
        <v>17</v>
      </c>
      <c r="P1034">
        <v>2</v>
      </c>
      <c r="Q1034" s="1">
        <v>46137.666666666664</v>
      </c>
      <c r="R1034" s="1" t="str">
        <f>IF(OR(AND(AllCards3[[#This Row],[First Name]]=I1035, AllCards3[[#This Row],[Last Name]]=J1035, AllCards3[[#This Row],[Team]]=L1035, AllCards3[[#This Row],[Match Date]]=Q1035, AllCards3[[#This Row],[Card Type]]="Yellow", N1035="Yellow Red"), AND(AllCards3[[#This Row],[First Name]]=I1033, AllCards3[[#This Row],[Last Name]]=J1033, AllCards3[[#This Row],[Team]]=L1033, AllCards3[[#This Row],[Match Date]]=Q1033, AllCards3[[#This Row],[Card Type]]="Yellow", N1033="Yellow Red")), "No", "Yes")</f>
        <v>Yes</v>
      </c>
    </row>
    <row r="1035" spans="1:18" x14ac:dyDescent="0.35">
      <c r="A1035" t="s">
        <v>431</v>
      </c>
      <c r="B1035" t="s">
        <v>270</v>
      </c>
      <c r="C1035" t="s">
        <v>12</v>
      </c>
      <c r="E1035" t="s">
        <v>13</v>
      </c>
      <c r="F1035">
        <v>333</v>
      </c>
      <c r="G1035">
        <v>7</v>
      </c>
      <c r="H1035" t="s">
        <v>166</v>
      </c>
      <c r="I1035" t="s">
        <v>319</v>
      </c>
      <c r="J1035" t="s">
        <v>60</v>
      </c>
      <c r="K1035" t="s">
        <v>14</v>
      </c>
      <c r="L1035" t="s">
        <v>15</v>
      </c>
      <c r="M1035" t="s">
        <v>16</v>
      </c>
      <c r="N1035" t="s">
        <v>17</v>
      </c>
      <c r="O1035">
        <v>17</v>
      </c>
      <c r="P1035">
        <v>2</v>
      </c>
      <c r="Q1035" s="1">
        <v>46137.666666666664</v>
      </c>
      <c r="R1035" s="1" t="str">
        <f>IF(OR(AND(AllCards3[[#This Row],[First Name]]=I1036, AllCards3[[#This Row],[Last Name]]=J1036, AllCards3[[#This Row],[Team]]=L1036, AllCards3[[#This Row],[Match Date]]=Q1036, AllCards3[[#This Row],[Card Type]]="Yellow", N1036="Yellow Red"), AND(AllCards3[[#This Row],[First Name]]=I1034, AllCards3[[#This Row],[Last Name]]=J1034, AllCards3[[#This Row],[Team]]=L1034, AllCards3[[#This Row],[Match Date]]=Q1034, AllCards3[[#This Row],[Card Type]]="Yellow", N1034="Yellow Red")), "No", "Yes")</f>
        <v>Yes</v>
      </c>
    </row>
    <row r="1036" spans="1:18" x14ac:dyDescent="0.35">
      <c r="A1036" t="s">
        <v>431</v>
      </c>
      <c r="B1036" t="s">
        <v>270</v>
      </c>
      <c r="C1036" t="s">
        <v>12</v>
      </c>
      <c r="E1036" t="s">
        <v>13</v>
      </c>
      <c r="F1036">
        <v>334</v>
      </c>
      <c r="G1036">
        <v>1</v>
      </c>
      <c r="H1036" t="s">
        <v>168</v>
      </c>
      <c r="I1036" t="s">
        <v>806</v>
      </c>
      <c r="J1036" t="s">
        <v>43</v>
      </c>
      <c r="K1036" t="s">
        <v>14</v>
      </c>
      <c r="L1036" t="s">
        <v>39</v>
      </c>
      <c r="M1036" t="s">
        <v>16</v>
      </c>
      <c r="N1036" t="s">
        <v>17</v>
      </c>
      <c r="O1036">
        <v>17</v>
      </c>
      <c r="P1036">
        <v>2</v>
      </c>
      <c r="Q1036" s="1">
        <v>46137.666666666664</v>
      </c>
      <c r="R1036" s="1" t="str">
        <f>IF(OR(AND(AllCards3[[#This Row],[First Name]]=I1037, AllCards3[[#This Row],[Last Name]]=J1037, AllCards3[[#This Row],[Team]]=L1037, AllCards3[[#This Row],[Match Date]]=Q1037, AllCards3[[#This Row],[Card Type]]="Yellow", N1037="Yellow Red"), AND(AllCards3[[#This Row],[First Name]]=I1035, AllCards3[[#This Row],[Last Name]]=J1035, AllCards3[[#This Row],[Team]]=L1035, AllCards3[[#This Row],[Match Date]]=Q1035, AllCards3[[#This Row],[Card Type]]="Yellow", N1035="Yellow Red")), "No", "Yes")</f>
        <v>Yes</v>
      </c>
    </row>
    <row r="1037" spans="1:18" x14ac:dyDescent="0.35">
      <c r="A1037" t="s">
        <v>431</v>
      </c>
      <c r="B1037" t="s">
        <v>270</v>
      </c>
      <c r="C1037" t="s">
        <v>12</v>
      </c>
      <c r="E1037" t="s">
        <v>13</v>
      </c>
      <c r="F1037">
        <v>336</v>
      </c>
      <c r="G1037">
        <v>11</v>
      </c>
      <c r="H1037" t="s">
        <v>166</v>
      </c>
      <c r="I1037" t="s">
        <v>363</v>
      </c>
      <c r="J1037" t="s">
        <v>364</v>
      </c>
      <c r="K1037" t="s">
        <v>14</v>
      </c>
      <c r="L1037" t="s">
        <v>39</v>
      </c>
      <c r="M1037" t="s">
        <v>16</v>
      </c>
      <c r="N1037" t="s">
        <v>17</v>
      </c>
      <c r="O1037">
        <v>17</v>
      </c>
      <c r="P1037">
        <v>2</v>
      </c>
      <c r="Q1037" s="1">
        <v>46137.666666666664</v>
      </c>
      <c r="R1037" s="1" t="str">
        <f>IF(OR(AND(AllCards3[[#This Row],[First Name]]=I1038, AllCards3[[#This Row],[Last Name]]=J1038, AllCards3[[#This Row],[Team]]=L1038, AllCards3[[#This Row],[Match Date]]=Q1038, AllCards3[[#This Row],[Card Type]]="Yellow", N1038="Yellow Red"), AND(AllCards3[[#This Row],[First Name]]=I1036, AllCards3[[#This Row],[Last Name]]=J1036, AllCards3[[#This Row],[Team]]=L1036, AllCards3[[#This Row],[Match Date]]=Q1036, AllCards3[[#This Row],[Card Type]]="Yellow", N1036="Yellow Red")), "No", "Yes")</f>
        <v>Yes</v>
      </c>
    </row>
    <row r="1038" spans="1:18" x14ac:dyDescent="0.35">
      <c r="A1038" t="s">
        <v>175</v>
      </c>
      <c r="B1038" t="s">
        <v>175</v>
      </c>
      <c r="C1038" t="s">
        <v>12</v>
      </c>
      <c r="E1038" t="s">
        <v>13</v>
      </c>
      <c r="F1038">
        <v>313</v>
      </c>
      <c r="G1038">
        <v>20</v>
      </c>
      <c r="H1038" t="s">
        <v>165</v>
      </c>
      <c r="I1038" t="s">
        <v>755</v>
      </c>
      <c r="J1038" t="s">
        <v>756</v>
      </c>
      <c r="K1038" t="s">
        <v>14</v>
      </c>
      <c r="L1038" t="s">
        <v>198</v>
      </c>
      <c r="M1038" t="s">
        <v>16</v>
      </c>
      <c r="N1038" t="s">
        <v>17</v>
      </c>
      <c r="O1038">
        <v>18</v>
      </c>
      <c r="P1038">
        <v>2</v>
      </c>
      <c r="Q1038" s="1">
        <v>46140.770833333336</v>
      </c>
      <c r="R1038" s="1" t="str">
        <f>IF(OR(AND(AllCards3[[#This Row],[First Name]]=I1039, AllCards3[[#This Row],[Last Name]]=J1039, AllCards3[[#This Row],[Team]]=L1039, AllCards3[[#This Row],[Match Date]]=Q1039, AllCards3[[#This Row],[Card Type]]="Yellow", N1039="Yellow Red"), AND(AllCards3[[#This Row],[First Name]]=I1037, AllCards3[[#This Row],[Last Name]]=J1037, AllCards3[[#This Row],[Team]]=L1037, AllCards3[[#This Row],[Match Date]]=Q1037, AllCards3[[#This Row],[Card Type]]="Yellow", N1037="Yellow Red")), "No", "Yes")</f>
        <v>Yes</v>
      </c>
    </row>
    <row r="1039" spans="1:18" x14ac:dyDescent="0.35">
      <c r="A1039" t="s">
        <v>175</v>
      </c>
      <c r="B1039" t="s">
        <v>175</v>
      </c>
      <c r="C1039" t="s">
        <v>12</v>
      </c>
      <c r="E1039" t="s">
        <v>13</v>
      </c>
      <c r="F1039">
        <v>314</v>
      </c>
      <c r="G1039">
        <v>12</v>
      </c>
      <c r="I1039" t="s">
        <v>402</v>
      </c>
      <c r="J1039" t="s">
        <v>403</v>
      </c>
      <c r="K1039" t="s">
        <v>14</v>
      </c>
      <c r="L1039" t="s">
        <v>198</v>
      </c>
      <c r="M1039" t="s">
        <v>16</v>
      </c>
      <c r="N1039" t="s">
        <v>17</v>
      </c>
      <c r="O1039">
        <v>18</v>
      </c>
      <c r="P1039">
        <v>2</v>
      </c>
      <c r="Q1039" s="1">
        <v>46140.770833333336</v>
      </c>
      <c r="R1039" s="1" t="str">
        <f>IF(OR(AND(AllCards3[[#This Row],[First Name]]=I1040, AllCards3[[#This Row],[Last Name]]=J1040, AllCards3[[#This Row],[Team]]=L1040, AllCards3[[#This Row],[Match Date]]=Q1040, AllCards3[[#This Row],[Card Type]]="Yellow", N1040="Yellow Red"), AND(AllCards3[[#This Row],[First Name]]=I1038, AllCards3[[#This Row],[Last Name]]=J1038, AllCards3[[#This Row],[Team]]=L1038, AllCards3[[#This Row],[Match Date]]=Q1038, AllCards3[[#This Row],[Card Type]]="Yellow", N1038="Yellow Red")), "No", "Yes")</f>
        <v>Yes</v>
      </c>
    </row>
    <row r="1040" spans="1:18" x14ac:dyDescent="0.35">
      <c r="A1040" t="s">
        <v>175</v>
      </c>
      <c r="B1040" t="s">
        <v>175</v>
      </c>
      <c r="C1040" t="s">
        <v>12</v>
      </c>
      <c r="E1040" t="s">
        <v>13</v>
      </c>
      <c r="F1040">
        <v>312</v>
      </c>
      <c r="G1040">
        <v>11</v>
      </c>
      <c r="H1040" t="s">
        <v>167</v>
      </c>
      <c r="I1040" t="s">
        <v>809</v>
      </c>
      <c r="J1040" t="s">
        <v>810</v>
      </c>
      <c r="K1040" t="s">
        <v>14</v>
      </c>
      <c r="L1040" t="s">
        <v>198</v>
      </c>
      <c r="M1040" t="s">
        <v>16</v>
      </c>
      <c r="N1040" t="s">
        <v>17</v>
      </c>
      <c r="O1040">
        <v>18</v>
      </c>
      <c r="P1040">
        <v>2</v>
      </c>
      <c r="Q1040" s="1">
        <v>46140.770833333336</v>
      </c>
      <c r="R1040" s="1" t="str">
        <f>IF(OR(AND(AllCards3[[#This Row],[First Name]]=I1041, AllCards3[[#This Row],[Last Name]]=J1041, AllCards3[[#This Row],[Team]]=L1041, AllCards3[[#This Row],[Match Date]]=Q1041, AllCards3[[#This Row],[Card Type]]="Yellow", N1041="Yellow Red"), AND(AllCards3[[#This Row],[First Name]]=I1039, AllCards3[[#This Row],[Last Name]]=J1039, AllCards3[[#This Row],[Team]]=L1039, AllCards3[[#This Row],[Match Date]]=Q1039, AllCards3[[#This Row],[Card Type]]="Yellow", N1039="Yellow Red")), "No", "Yes")</f>
        <v>Yes</v>
      </c>
    </row>
    <row r="1041" spans="1:18" x14ac:dyDescent="0.35">
      <c r="A1041" t="s">
        <v>175</v>
      </c>
      <c r="B1041" t="s">
        <v>175</v>
      </c>
      <c r="C1041" t="s">
        <v>12</v>
      </c>
      <c r="E1041" t="s">
        <v>13</v>
      </c>
      <c r="F1041">
        <v>322</v>
      </c>
      <c r="G1041">
        <v>2</v>
      </c>
      <c r="I1041" t="s">
        <v>811</v>
      </c>
      <c r="J1041" t="s">
        <v>54</v>
      </c>
      <c r="K1041" t="s">
        <v>14</v>
      </c>
      <c r="L1041" t="s">
        <v>145</v>
      </c>
      <c r="M1041" t="s">
        <v>16</v>
      </c>
      <c r="N1041" t="s">
        <v>49</v>
      </c>
      <c r="O1041">
        <v>18</v>
      </c>
      <c r="P1041">
        <v>2</v>
      </c>
      <c r="Q1041" s="1">
        <v>46141.770833333336</v>
      </c>
      <c r="R1041" s="1" t="str">
        <f>IF(OR(AND(AllCards3[[#This Row],[First Name]]=I1042, AllCards3[[#This Row],[Last Name]]=J1042, AllCards3[[#This Row],[Team]]=L1042, AllCards3[[#This Row],[Match Date]]=Q1042, AllCards3[[#This Row],[Card Type]]="Yellow", N1042="Yellow Red"), AND(AllCards3[[#This Row],[First Name]]=I1040, AllCards3[[#This Row],[Last Name]]=J1040, AllCards3[[#This Row],[Team]]=L1040, AllCards3[[#This Row],[Match Date]]=Q1040, AllCards3[[#This Row],[Card Type]]="Yellow", N1040="Yellow Red")), "No", "Yes")</f>
        <v>Yes</v>
      </c>
    </row>
    <row r="1042" spans="1:18" x14ac:dyDescent="0.35">
      <c r="A1042" t="s">
        <v>175</v>
      </c>
      <c r="B1042" t="s">
        <v>175</v>
      </c>
      <c r="C1042" t="s">
        <v>12</v>
      </c>
      <c r="E1042" t="s">
        <v>13</v>
      </c>
      <c r="F1042">
        <v>323</v>
      </c>
      <c r="G1042">
        <v>2</v>
      </c>
      <c r="I1042" t="s">
        <v>811</v>
      </c>
      <c r="J1042" t="s">
        <v>54</v>
      </c>
      <c r="K1042" t="s">
        <v>14</v>
      </c>
      <c r="L1042" t="s">
        <v>145</v>
      </c>
      <c r="M1042" t="s">
        <v>16</v>
      </c>
      <c r="N1042" t="s">
        <v>17</v>
      </c>
      <c r="O1042">
        <v>18</v>
      </c>
      <c r="P1042">
        <v>2</v>
      </c>
      <c r="Q1042" s="1">
        <v>46141.770833333336</v>
      </c>
      <c r="R1042" s="1" t="str">
        <f>IF(OR(AND(AllCards3[[#This Row],[First Name]]=I1043, AllCards3[[#This Row],[Last Name]]=J1043, AllCards3[[#This Row],[Team]]=L1043, AllCards3[[#This Row],[Match Date]]=Q1043, AllCards3[[#This Row],[Card Type]]="Yellow", N1043="Yellow Red"), AND(AllCards3[[#This Row],[First Name]]=I1041, AllCards3[[#This Row],[Last Name]]=J1041, AllCards3[[#This Row],[Team]]=L1041, AllCards3[[#This Row],[Match Date]]=Q1041, AllCards3[[#This Row],[Card Type]]="Yellow", N1041="Yellow Red")), "No", "Yes")</f>
        <v>No</v>
      </c>
    </row>
    <row r="1043" spans="1:18" x14ac:dyDescent="0.35">
      <c r="A1043" t="s">
        <v>175</v>
      </c>
      <c r="B1043" t="s">
        <v>175</v>
      </c>
      <c r="C1043" t="s">
        <v>12</v>
      </c>
      <c r="E1043" t="s">
        <v>13</v>
      </c>
      <c r="F1043">
        <v>320</v>
      </c>
      <c r="G1043">
        <v>7</v>
      </c>
      <c r="I1043" t="s">
        <v>252</v>
      </c>
      <c r="J1043" t="s">
        <v>253</v>
      </c>
      <c r="K1043" t="s">
        <v>14</v>
      </c>
      <c r="L1043" t="s">
        <v>145</v>
      </c>
      <c r="M1043" t="s">
        <v>16</v>
      </c>
      <c r="N1043" t="s">
        <v>17</v>
      </c>
      <c r="O1043">
        <v>18</v>
      </c>
      <c r="P1043">
        <v>2</v>
      </c>
      <c r="Q1043" s="1">
        <v>46141.770833333336</v>
      </c>
      <c r="R1043" s="1" t="str">
        <f>IF(OR(AND(AllCards3[[#This Row],[First Name]]=I1044, AllCards3[[#This Row],[Last Name]]=J1044, AllCards3[[#This Row],[Team]]=L1044, AllCards3[[#This Row],[Match Date]]=Q1044, AllCards3[[#This Row],[Card Type]]="Yellow", N1044="Yellow Red"), AND(AllCards3[[#This Row],[First Name]]=I1042, AllCards3[[#This Row],[Last Name]]=J1042, AllCards3[[#This Row],[Team]]=L1042, AllCards3[[#This Row],[Match Date]]=Q1042, AllCards3[[#This Row],[Card Type]]="Yellow", N1042="Yellow Red")), "No", "Yes")</f>
        <v>Yes</v>
      </c>
    </row>
    <row r="1044" spans="1:18" x14ac:dyDescent="0.35">
      <c r="A1044" t="s">
        <v>175</v>
      </c>
      <c r="B1044" t="s">
        <v>175</v>
      </c>
      <c r="C1044" t="s">
        <v>12</v>
      </c>
      <c r="E1044" t="s">
        <v>13</v>
      </c>
      <c r="F1044">
        <v>319</v>
      </c>
      <c r="G1044">
        <v>20</v>
      </c>
      <c r="I1044" t="s">
        <v>764</v>
      </c>
      <c r="J1044" t="s">
        <v>765</v>
      </c>
      <c r="K1044" t="s">
        <v>14</v>
      </c>
      <c r="L1044" t="s">
        <v>123</v>
      </c>
      <c r="M1044" t="s">
        <v>16</v>
      </c>
      <c r="N1044" t="s">
        <v>17</v>
      </c>
      <c r="O1044">
        <v>18</v>
      </c>
      <c r="P1044">
        <v>2</v>
      </c>
      <c r="Q1044" s="1">
        <v>46141.770833333336</v>
      </c>
      <c r="R1044" s="1" t="str">
        <f>IF(OR(AND(AllCards3[[#This Row],[First Name]]=I1045, AllCards3[[#This Row],[Last Name]]=J1045, AllCards3[[#This Row],[Team]]=L1045, AllCards3[[#This Row],[Match Date]]=Q1045, AllCards3[[#This Row],[Card Type]]="Yellow", N1045="Yellow Red"), AND(AllCards3[[#This Row],[First Name]]=I1043, AllCards3[[#This Row],[Last Name]]=J1043, AllCards3[[#This Row],[Team]]=L1043, AllCards3[[#This Row],[Match Date]]=Q1043, AllCards3[[#This Row],[Card Type]]="Yellow", N1043="Yellow Red")), "No", "Yes")</f>
        <v>Yes</v>
      </c>
    </row>
    <row r="1045" spans="1:18" x14ac:dyDescent="0.35">
      <c r="A1045" t="s">
        <v>175</v>
      </c>
      <c r="B1045" t="s">
        <v>175</v>
      </c>
      <c r="C1045" t="s">
        <v>12</v>
      </c>
      <c r="E1045" t="s">
        <v>13</v>
      </c>
      <c r="F1045">
        <v>321</v>
      </c>
      <c r="G1045">
        <v>3</v>
      </c>
      <c r="I1045" t="s">
        <v>225</v>
      </c>
      <c r="J1045" t="s">
        <v>64</v>
      </c>
      <c r="K1045" t="s">
        <v>14</v>
      </c>
      <c r="L1045" t="s">
        <v>123</v>
      </c>
      <c r="M1045" t="s">
        <v>16</v>
      </c>
      <c r="N1045" t="s">
        <v>80</v>
      </c>
      <c r="O1045">
        <v>18</v>
      </c>
      <c r="P1045">
        <v>2</v>
      </c>
      <c r="Q1045" s="1">
        <v>46141.770833333336</v>
      </c>
      <c r="R1045" s="1" t="str">
        <f>IF(OR(AND(AllCards3[[#This Row],[First Name]]=I1046, AllCards3[[#This Row],[Last Name]]=J1046, AllCards3[[#This Row],[Team]]=L1046, AllCards3[[#This Row],[Match Date]]=Q1046, AllCards3[[#This Row],[Card Type]]="Yellow", N1046="Yellow Red"), AND(AllCards3[[#This Row],[First Name]]=I1044, AllCards3[[#This Row],[Last Name]]=J1044, AllCards3[[#This Row],[Team]]=L1044, AllCards3[[#This Row],[Match Date]]=Q1044, AllCards3[[#This Row],[Card Type]]="Yellow", N1044="Yellow Red")), "No", "Yes")</f>
        <v>Yes</v>
      </c>
    </row>
    <row r="1046" spans="1:18" x14ac:dyDescent="0.35">
      <c r="A1046" t="s">
        <v>367</v>
      </c>
      <c r="B1046" t="s">
        <v>367</v>
      </c>
      <c r="C1046" t="s">
        <v>12</v>
      </c>
      <c r="E1046" t="s">
        <v>13</v>
      </c>
      <c r="F1046">
        <v>287</v>
      </c>
      <c r="G1046">
        <v>5</v>
      </c>
      <c r="I1046" t="s">
        <v>280</v>
      </c>
      <c r="J1046" t="s">
        <v>65</v>
      </c>
      <c r="K1046" t="s">
        <v>14</v>
      </c>
      <c r="L1046" t="s">
        <v>159</v>
      </c>
      <c r="M1046" t="s">
        <v>16</v>
      </c>
      <c r="N1046" t="s">
        <v>17</v>
      </c>
      <c r="O1046">
        <v>18</v>
      </c>
      <c r="P1046">
        <v>2</v>
      </c>
      <c r="Q1046" s="1">
        <v>46141.770833333336</v>
      </c>
      <c r="R1046" s="1" t="str">
        <f>IF(OR(AND(AllCards3[[#This Row],[First Name]]=I1047, AllCards3[[#This Row],[Last Name]]=J1047, AllCards3[[#This Row],[Team]]=L1047, AllCards3[[#This Row],[Match Date]]=Q1047, AllCards3[[#This Row],[Card Type]]="Yellow", N1047="Yellow Red"), AND(AllCards3[[#This Row],[First Name]]=I1045, AllCards3[[#This Row],[Last Name]]=J1045, AllCards3[[#This Row],[Team]]=L1045, AllCards3[[#This Row],[Match Date]]=Q1045, AllCards3[[#This Row],[Card Type]]="Yellow", N1045="Yellow Red")), "No", "Yes")</f>
        <v>Yes</v>
      </c>
    </row>
    <row r="1047" spans="1:18" x14ac:dyDescent="0.35">
      <c r="A1047" t="s">
        <v>367</v>
      </c>
      <c r="B1047" t="s">
        <v>367</v>
      </c>
      <c r="C1047" t="s">
        <v>12</v>
      </c>
      <c r="E1047" t="s">
        <v>13</v>
      </c>
      <c r="F1047">
        <v>285</v>
      </c>
      <c r="G1047">
        <v>2</v>
      </c>
      <c r="I1047" t="s">
        <v>812</v>
      </c>
      <c r="J1047" t="s">
        <v>813</v>
      </c>
      <c r="K1047" t="s">
        <v>14</v>
      </c>
      <c r="L1047" t="s">
        <v>159</v>
      </c>
      <c r="M1047" t="s">
        <v>16</v>
      </c>
      <c r="N1047" t="s">
        <v>17</v>
      </c>
      <c r="O1047">
        <v>18</v>
      </c>
      <c r="P1047">
        <v>2</v>
      </c>
      <c r="Q1047" s="1">
        <v>46141.770833333336</v>
      </c>
      <c r="R1047" s="1" t="str">
        <f>IF(OR(AND(AllCards3[[#This Row],[First Name]]=I1048, AllCards3[[#This Row],[Last Name]]=J1048, AllCards3[[#This Row],[Team]]=L1048, AllCards3[[#This Row],[Match Date]]=Q1048, AllCards3[[#This Row],[Card Type]]="Yellow", N1048="Yellow Red"), AND(AllCards3[[#This Row],[First Name]]=I1046, AllCards3[[#This Row],[Last Name]]=J1046, AllCards3[[#This Row],[Team]]=L1046, AllCards3[[#This Row],[Match Date]]=Q1046, AllCards3[[#This Row],[Card Type]]="Yellow", N1046="Yellow Red")), "No", "Yes")</f>
        <v>Yes</v>
      </c>
    </row>
    <row r="1048" spans="1:18" x14ac:dyDescent="0.35">
      <c r="A1048" t="s">
        <v>367</v>
      </c>
      <c r="B1048" t="s">
        <v>367</v>
      </c>
      <c r="C1048" t="s">
        <v>12</v>
      </c>
      <c r="E1048" t="s">
        <v>13</v>
      </c>
      <c r="F1048">
        <v>286</v>
      </c>
      <c r="G1048">
        <v>12</v>
      </c>
      <c r="I1048" t="s">
        <v>160</v>
      </c>
      <c r="J1048" t="s">
        <v>33</v>
      </c>
      <c r="K1048" t="s">
        <v>14</v>
      </c>
      <c r="L1048" t="s">
        <v>159</v>
      </c>
      <c r="M1048" t="s">
        <v>16</v>
      </c>
      <c r="N1048" t="s">
        <v>17</v>
      </c>
      <c r="O1048">
        <v>18</v>
      </c>
      <c r="P1048">
        <v>2</v>
      </c>
      <c r="Q1048" s="1">
        <v>46141.770833333336</v>
      </c>
      <c r="R1048" s="1" t="str">
        <f>IF(OR(AND(AllCards3[[#This Row],[First Name]]=I1049, AllCards3[[#This Row],[Last Name]]=J1049, AllCards3[[#This Row],[Team]]=L1049, AllCards3[[#This Row],[Match Date]]=Q1049, AllCards3[[#This Row],[Card Type]]="Yellow", N1049="Yellow Red"), AND(AllCards3[[#This Row],[First Name]]=I1047, AllCards3[[#This Row],[Last Name]]=J1047, AllCards3[[#This Row],[Team]]=L1047, AllCards3[[#This Row],[Match Date]]=Q1047, AllCards3[[#This Row],[Card Type]]="Yellow", N1047="Yellow Red")), "No", "Yes")</f>
        <v>Yes</v>
      </c>
    </row>
    <row r="1049" spans="1:18" x14ac:dyDescent="0.35">
      <c r="A1049" t="s">
        <v>367</v>
      </c>
      <c r="B1049" t="s">
        <v>367</v>
      </c>
      <c r="C1049" t="s">
        <v>12</v>
      </c>
      <c r="E1049" t="s">
        <v>13</v>
      </c>
      <c r="F1049">
        <v>288</v>
      </c>
      <c r="G1049">
        <v>6</v>
      </c>
      <c r="I1049" t="s">
        <v>553</v>
      </c>
      <c r="J1049" t="s">
        <v>408</v>
      </c>
      <c r="K1049" t="s">
        <v>14</v>
      </c>
      <c r="L1049" t="s">
        <v>118</v>
      </c>
      <c r="M1049" t="s">
        <v>16</v>
      </c>
      <c r="N1049" t="s">
        <v>17</v>
      </c>
      <c r="O1049">
        <v>18</v>
      </c>
      <c r="P1049">
        <v>2</v>
      </c>
      <c r="Q1049" s="1">
        <v>46141.770833333336</v>
      </c>
      <c r="R1049" s="1" t="str">
        <f>IF(OR(AND(AllCards3[[#This Row],[First Name]]=I1050, AllCards3[[#This Row],[Last Name]]=J1050, AllCards3[[#This Row],[Team]]=L1050, AllCards3[[#This Row],[Match Date]]=Q1050, AllCards3[[#This Row],[Card Type]]="Yellow", N1050="Yellow Red"), AND(AllCards3[[#This Row],[First Name]]=I1048, AllCards3[[#This Row],[Last Name]]=J1048, AllCards3[[#This Row],[Team]]=L1048, AllCards3[[#This Row],[Match Date]]=Q1048, AllCards3[[#This Row],[Card Type]]="Yellow", N1048="Yellow Red")), "No", "Yes")</f>
        <v>Yes</v>
      </c>
    </row>
    <row r="1050" spans="1:18" x14ac:dyDescent="0.35">
      <c r="A1050" t="s">
        <v>431</v>
      </c>
      <c r="B1050" t="s">
        <v>270</v>
      </c>
      <c r="C1050" t="s">
        <v>12</v>
      </c>
      <c r="E1050" t="s">
        <v>13</v>
      </c>
      <c r="F1050">
        <v>341</v>
      </c>
      <c r="G1050">
        <v>7</v>
      </c>
      <c r="I1050" t="s">
        <v>282</v>
      </c>
      <c r="J1050" t="s">
        <v>54</v>
      </c>
      <c r="K1050" t="s">
        <v>14</v>
      </c>
      <c r="L1050" t="s">
        <v>24</v>
      </c>
      <c r="M1050" t="s">
        <v>16</v>
      </c>
      <c r="N1050" t="s">
        <v>17</v>
      </c>
      <c r="O1050">
        <v>16</v>
      </c>
      <c r="P1050">
        <v>2</v>
      </c>
      <c r="Q1050" s="1">
        <v>46142.770833333336</v>
      </c>
      <c r="R1050" s="1" t="str">
        <f>IF(OR(AND(AllCards3[[#This Row],[First Name]]=I1051, AllCards3[[#This Row],[Last Name]]=J1051, AllCards3[[#This Row],[Team]]=L1051, AllCards3[[#This Row],[Match Date]]=Q1051, AllCards3[[#This Row],[Card Type]]="Yellow", N1051="Yellow Red"), AND(AllCards3[[#This Row],[First Name]]=I1049, AllCards3[[#This Row],[Last Name]]=J1049, AllCards3[[#This Row],[Team]]=L1049, AllCards3[[#This Row],[Match Date]]=Q1049, AllCards3[[#This Row],[Card Type]]="Yellow", N1049="Yellow Red")), "No", "Yes")</f>
        <v>Yes</v>
      </c>
    </row>
    <row r="1051" spans="1:18" x14ac:dyDescent="0.35">
      <c r="A1051" t="s">
        <v>431</v>
      </c>
      <c r="B1051" t="s">
        <v>270</v>
      </c>
      <c r="C1051" t="s">
        <v>12</v>
      </c>
      <c r="E1051" t="s">
        <v>13</v>
      </c>
      <c r="F1051">
        <v>343</v>
      </c>
      <c r="G1051">
        <v>18</v>
      </c>
      <c r="I1051" t="s">
        <v>582</v>
      </c>
      <c r="J1051" t="s">
        <v>33</v>
      </c>
      <c r="K1051" t="s">
        <v>14</v>
      </c>
      <c r="L1051" t="s">
        <v>24</v>
      </c>
      <c r="M1051" t="s">
        <v>16</v>
      </c>
      <c r="N1051" t="s">
        <v>17</v>
      </c>
      <c r="O1051">
        <v>16</v>
      </c>
      <c r="P1051">
        <v>2</v>
      </c>
      <c r="Q1051" s="1">
        <v>46142.770833333336</v>
      </c>
      <c r="R1051" s="1" t="str">
        <f>IF(OR(AND(AllCards3[[#This Row],[First Name]]=I1052, AllCards3[[#This Row],[Last Name]]=J1052, AllCards3[[#This Row],[Team]]=L1052, AllCards3[[#This Row],[Match Date]]=Q1052, AllCards3[[#This Row],[Card Type]]="Yellow", N1052="Yellow Red"), AND(AllCards3[[#This Row],[First Name]]=I1050, AllCards3[[#This Row],[Last Name]]=J1050, AllCards3[[#This Row],[Team]]=L1050, AllCards3[[#This Row],[Match Date]]=Q1050, AllCards3[[#This Row],[Card Type]]="Yellow", N1050="Yellow Red")), "No", "Yes")</f>
        <v>Yes</v>
      </c>
    </row>
    <row r="1052" spans="1:18" x14ac:dyDescent="0.35">
      <c r="A1052" t="s">
        <v>431</v>
      </c>
      <c r="B1052" t="s">
        <v>270</v>
      </c>
      <c r="C1052" t="s">
        <v>12</v>
      </c>
      <c r="E1052" t="s">
        <v>13</v>
      </c>
      <c r="F1052">
        <v>342</v>
      </c>
      <c r="G1052">
        <v>4</v>
      </c>
      <c r="I1052" t="s">
        <v>643</v>
      </c>
      <c r="J1052" t="s">
        <v>622</v>
      </c>
      <c r="K1052" t="s">
        <v>14</v>
      </c>
      <c r="L1052" t="s">
        <v>18</v>
      </c>
      <c r="M1052" t="s">
        <v>16</v>
      </c>
      <c r="N1052" t="s">
        <v>17</v>
      </c>
      <c r="O1052">
        <v>16</v>
      </c>
      <c r="P1052">
        <v>2</v>
      </c>
      <c r="Q1052" s="1">
        <v>46142.770833333336</v>
      </c>
      <c r="R1052" s="1" t="str">
        <f>IF(OR(AND(AllCards3[[#This Row],[First Name]]=I1053, AllCards3[[#This Row],[Last Name]]=J1053, AllCards3[[#This Row],[Team]]=L1053, AllCards3[[#This Row],[Match Date]]=Q1053, AllCards3[[#This Row],[Card Type]]="Yellow", N1053="Yellow Red"), AND(AllCards3[[#This Row],[First Name]]=I1051, AllCards3[[#This Row],[Last Name]]=J1051, AllCards3[[#This Row],[Team]]=L1051, AllCards3[[#This Row],[Match Date]]=Q1051, AllCards3[[#This Row],[Card Type]]="Yellow", N1051="Yellow Red")), "No", "Yes")</f>
        <v>Yes</v>
      </c>
    </row>
    <row r="1053" spans="1:18" x14ac:dyDescent="0.35">
      <c r="A1053" t="s">
        <v>175</v>
      </c>
      <c r="B1053" t="s">
        <v>175</v>
      </c>
      <c r="C1053" t="s">
        <v>12</v>
      </c>
      <c r="E1053" t="s">
        <v>13</v>
      </c>
      <c r="F1053">
        <v>335</v>
      </c>
      <c r="G1053">
        <v>2</v>
      </c>
      <c r="I1053" t="s">
        <v>772</v>
      </c>
      <c r="J1053" t="s">
        <v>773</v>
      </c>
      <c r="K1053" t="s">
        <v>14</v>
      </c>
      <c r="L1053" t="s">
        <v>41</v>
      </c>
      <c r="M1053" t="s">
        <v>16</v>
      </c>
      <c r="N1053" t="s">
        <v>17</v>
      </c>
      <c r="O1053">
        <v>17</v>
      </c>
      <c r="P1053">
        <v>2</v>
      </c>
      <c r="Q1053" s="1">
        <v>46144.614583333336</v>
      </c>
      <c r="R1053" s="1" t="str">
        <f>IF(OR(AND(AllCards3[[#This Row],[First Name]]=I1054, AllCards3[[#This Row],[Last Name]]=J1054, AllCards3[[#This Row],[Team]]=L1054, AllCards3[[#This Row],[Match Date]]=Q1054, AllCards3[[#This Row],[Card Type]]="Yellow", N1054="Yellow Red"), AND(AllCards3[[#This Row],[First Name]]=I1052, AllCards3[[#This Row],[Last Name]]=J1052, AllCards3[[#This Row],[Team]]=L1052, AllCards3[[#This Row],[Match Date]]=Q1052, AllCards3[[#This Row],[Card Type]]="Yellow", N1052="Yellow Red")), "No", "Yes")</f>
        <v>Yes</v>
      </c>
    </row>
    <row r="1054" spans="1:18" x14ac:dyDescent="0.35">
      <c r="A1054" t="s">
        <v>175</v>
      </c>
      <c r="B1054" t="s">
        <v>175</v>
      </c>
      <c r="C1054" t="s">
        <v>12</v>
      </c>
      <c r="E1054" t="s">
        <v>13</v>
      </c>
      <c r="F1054">
        <v>336</v>
      </c>
      <c r="G1054">
        <v>4</v>
      </c>
      <c r="I1054" t="s">
        <v>583</v>
      </c>
      <c r="J1054" t="s">
        <v>65</v>
      </c>
      <c r="K1054" t="s">
        <v>14</v>
      </c>
      <c r="L1054" t="s">
        <v>41</v>
      </c>
      <c r="M1054" t="s">
        <v>16</v>
      </c>
      <c r="N1054" t="s">
        <v>17</v>
      </c>
      <c r="O1054">
        <v>17</v>
      </c>
      <c r="P1054">
        <v>2</v>
      </c>
      <c r="Q1054" s="1">
        <v>46144.614583333336</v>
      </c>
      <c r="R1054" s="1" t="str">
        <f>IF(OR(AND(AllCards3[[#This Row],[First Name]]=I1055, AllCards3[[#This Row],[Last Name]]=J1055, AllCards3[[#This Row],[Team]]=L1055, AllCards3[[#This Row],[Match Date]]=Q1055, AllCards3[[#This Row],[Card Type]]="Yellow", N1055="Yellow Red"), AND(AllCards3[[#This Row],[First Name]]=I1053, AllCards3[[#This Row],[Last Name]]=J1053, AllCards3[[#This Row],[Team]]=L1053, AllCards3[[#This Row],[Match Date]]=Q1053, AllCards3[[#This Row],[Card Type]]="Yellow", N1053="Yellow Red")), "No", "Yes")</f>
        <v>Yes</v>
      </c>
    </row>
    <row r="1055" spans="1:18" x14ac:dyDescent="0.35">
      <c r="A1055" t="s">
        <v>175</v>
      </c>
      <c r="B1055" t="s">
        <v>175</v>
      </c>
      <c r="C1055" t="s">
        <v>12</v>
      </c>
      <c r="E1055" t="s">
        <v>13</v>
      </c>
      <c r="F1055">
        <v>334</v>
      </c>
      <c r="G1055">
        <v>17</v>
      </c>
      <c r="I1055" t="s">
        <v>470</v>
      </c>
      <c r="J1055" t="s">
        <v>471</v>
      </c>
      <c r="K1055" t="s">
        <v>14</v>
      </c>
      <c r="L1055" t="s">
        <v>41</v>
      </c>
      <c r="M1055" t="s">
        <v>19</v>
      </c>
      <c r="N1055" t="s">
        <v>17</v>
      </c>
      <c r="O1055">
        <v>17</v>
      </c>
      <c r="P1055">
        <v>2</v>
      </c>
      <c r="Q1055" s="1">
        <v>46144.614583333336</v>
      </c>
      <c r="R1055" s="1" t="str">
        <f>IF(OR(AND(AllCards3[[#This Row],[First Name]]=I1056, AllCards3[[#This Row],[Last Name]]=J1056, AllCards3[[#This Row],[Team]]=L1056, AllCards3[[#This Row],[Match Date]]=Q1056, AllCards3[[#This Row],[Card Type]]="Yellow", N1056="Yellow Red"), AND(AllCards3[[#This Row],[First Name]]=I1054, AllCards3[[#This Row],[Last Name]]=J1054, AllCards3[[#This Row],[Team]]=L1054, AllCards3[[#This Row],[Match Date]]=Q1054, AllCards3[[#This Row],[Card Type]]="Yellow", N1054="Yellow Red")), "No", "Yes")</f>
        <v>No</v>
      </c>
    </row>
    <row r="1056" spans="1:18" x14ac:dyDescent="0.35">
      <c r="A1056" t="s">
        <v>175</v>
      </c>
      <c r="B1056" t="s">
        <v>175</v>
      </c>
      <c r="C1056" t="s">
        <v>12</v>
      </c>
      <c r="E1056" t="s">
        <v>13</v>
      </c>
      <c r="F1056">
        <v>337</v>
      </c>
      <c r="G1056">
        <v>17</v>
      </c>
      <c r="I1056" t="s">
        <v>470</v>
      </c>
      <c r="J1056" t="s">
        <v>471</v>
      </c>
      <c r="K1056" t="s">
        <v>14</v>
      </c>
      <c r="L1056" t="s">
        <v>41</v>
      </c>
      <c r="M1056" t="s">
        <v>19</v>
      </c>
      <c r="N1056" t="s">
        <v>49</v>
      </c>
      <c r="O1056">
        <v>17</v>
      </c>
      <c r="P1056">
        <v>2</v>
      </c>
      <c r="Q1056" s="1">
        <v>46144.614583333336</v>
      </c>
      <c r="R1056" s="1" t="str">
        <f>IF(OR(AND(AllCards3[[#This Row],[First Name]]=I1057, AllCards3[[#This Row],[Last Name]]=J1057, AllCards3[[#This Row],[Team]]=L1057, AllCards3[[#This Row],[Match Date]]=Q1057, AllCards3[[#This Row],[Card Type]]="Yellow", N1057="Yellow Red"), AND(AllCards3[[#This Row],[First Name]]=I1055, AllCards3[[#This Row],[Last Name]]=J1055, AllCards3[[#This Row],[Team]]=L1055, AllCards3[[#This Row],[Match Date]]=Q1055, AllCards3[[#This Row],[Card Type]]="Yellow", N1055="Yellow Red")), "No", "Yes")</f>
        <v>Yes</v>
      </c>
    </row>
    <row r="1057" spans="1:18" x14ac:dyDescent="0.35">
      <c r="A1057" t="s">
        <v>175</v>
      </c>
      <c r="B1057" t="s">
        <v>175</v>
      </c>
      <c r="C1057" t="s">
        <v>12</v>
      </c>
      <c r="E1057" t="s">
        <v>13</v>
      </c>
      <c r="F1057">
        <v>338</v>
      </c>
      <c r="G1057">
        <v>7</v>
      </c>
      <c r="I1057" t="s">
        <v>340</v>
      </c>
      <c r="J1057" t="s">
        <v>341</v>
      </c>
      <c r="K1057" t="s">
        <v>14</v>
      </c>
      <c r="L1057" t="s">
        <v>188</v>
      </c>
      <c r="M1057" t="s">
        <v>19</v>
      </c>
      <c r="N1057" t="s">
        <v>17</v>
      </c>
      <c r="O1057">
        <v>17</v>
      </c>
      <c r="P1057">
        <v>2</v>
      </c>
      <c r="Q1057" s="1">
        <v>46144.614583333336</v>
      </c>
      <c r="R1057" s="1" t="str">
        <f>IF(OR(AND(AllCards3[[#This Row],[First Name]]=I1058, AllCards3[[#This Row],[Last Name]]=J1058, AllCards3[[#This Row],[Team]]=L1058, AllCards3[[#This Row],[Match Date]]=Q1058, AllCards3[[#This Row],[Card Type]]="Yellow", N1058="Yellow Red"), AND(AllCards3[[#This Row],[First Name]]=I1056, AllCards3[[#This Row],[Last Name]]=J1056, AllCards3[[#This Row],[Team]]=L1056, AllCards3[[#This Row],[Match Date]]=Q1056, AllCards3[[#This Row],[Card Type]]="Yellow", N1056="Yellow Red")), "No", "Yes")</f>
        <v>Yes</v>
      </c>
    </row>
    <row r="1058" spans="1:18" x14ac:dyDescent="0.35">
      <c r="A1058" t="s">
        <v>175</v>
      </c>
      <c r="B1058" t="s">
        <v>175</v>
      </c>
      <c r="C1058" t="s">
        <v>12</v>
      </c>
      <c r="E1058" t="s">
        <v>13</v>
      </c>
      <c r="F1058">
        <v>325</v>
      </c>
      <c r="G1058">
        <v>20</v>
      </c>
      <c r="H1058" t="s">
        <v>165</v>
      </c>
      <c r="I1058" t="s">
        <v>755</v>
      </c>
      <c r="J1058" t="s">
        <v>756</v>
      </c>
      <c r="K1058" t="s">
        <v>14</v>
      </c>
      <c r="L1058" t="s">
        <v>198</v>
      </c>
      <c r="M1058" t="s">
        <v>16</v>
      </c>
      <c r="N1058" t="s">
        <v>17</v>
      </c>
      <c r="O1058">
        <v>12</v>
      </c>
      <c r="P1058">
        <v>2</v>
      </c>
      <c r="Q1058" s="1">
        <v>46147.770833333336</v>
      </c>
      <c r="R1058" s="1" t="str">
        <f>IF(OR(AND(AllCards3[[#This Row],[First Name]]=I1059, AllCards3[[#This Row],[Last Name]]=J1059, AllCards3[[#This Row],[Team]]=L1059, AllCards3[[#This Row],[Match Date]]=Q1059, AllCards3[[#This Row],[Card Type]]="Yellow", N1059="Yellow Red"), AND(AllCards3[[#This Row],[First Name]]=I1057, AllCards3[[#This Row],[Last Name]]=J1057, AllCards3[[#This Row],[Team]]=L1057, AllCards3[[#This Row],[Match Date]]=Q1057, AllCards3[[#This Row],[Card Type]]="Yellow", N1057="Yellow Red")), "No", "Yes")</f>
        <v>Yes</v>
      </c>
    </row>
    <row r="1059" spans="1:18" x14ac:dyDescent="0.35">
      <c r="A1059" t="s">
        <v>175</v>
      </c>
      <c r="B1059" t="s">
        <v>175</v>
      </c>
      <c r="C1059" t="s">
        <v>12</v>
      </c>
      <c r="E1059" t="s">
        <v>13</v>
      </c>
      <c r="F1059">
        <v>324</v>
      </c>
      <c r="G1059">
        <v>12</v>
      </c>
      <c r="I1059" t="s">
        <v>402</v>
      </c>
      <c r="J1059" t="s">
        <v>403</v>
      </c>
      <c r="K1059" t="s">
        <v>14</v>
      </c>
      <c r="L1059" t="s">
        <v>198</v>
      </c>
      <c r="M1059" t="s">
        <v>16</v>
      </c>
      <c r="N1059" t="s">
        <v>17</v>
      </c>
      <c r="O1059">
        <v>12</v>
      </c>
      <c r="P1059">
        <v>2</v>
      </c>
      <c r="Q1059" s="1">
        <v>46147.770833333336</v>
      </c>
      <c r="R1059" s="1" t="str">
        <f>IF(OR(AND(AllCards3[[#This Row],[First Name]]=I1060, AllCards3[[#This Row],[Last Name]]=J1060, AllCards3[[#This Row],[Team]]=L1060, AllCards3[[#This Row],[Match Date]]=Q1060, AllCards3[[#This Row],[Card Type]]="Yellow", N1060="Yellow Red"), AND(AllCards3[[#This Row],[First Name]]=I1058, AllCards3[[#This Row],[Last Name]]=J1058, AllCards3[[#This Row],[Team]]=L1058, AllCards3[[#This Row],[Match Date]]=Q1058, AllCards3[[#This Row],[Card Type]]="Yellow", N1058="Yellow Red")), "No", "Yes")</f>
        <v>Yes</v>
      </c>
    </row>
    <row r="1060" spans="1:18" x14ac:dyDescent="0.35">
      <c r="A1060" t="s">
        <v>175</v>
      </c>
      <c r="B1060" t="s">
        <v>175</v>
      </c>
      <c r="C1060" t="s">
        <v>12</v>
      </c>
      <c r="E1060" t="s">
        <v>13</v>
      </c>
      <c r="F1060">
        <v>327</v>
      </c>
      <c r="G1060">
        <v>23</v>
      </c>
      <c r="I1060" t="s">
        <v>609</v>
      </c>
      <c r="J1060" t="s">
        <v>610</v>
      </c>
      <c r="K1060" t="s">
        <v>14</v>
      </c>
      <c r="L1060" t="s">
        <v>140</v>
      </c>
      <c r="M1060" t="s">
        <v>16</v>
      </c>
      <c r="N1060" t="s">
        <v>17</v>
      </c>
      <c r="O1060">
        <v>12</v>
      </c>
      <c r="P1060">
        <v>2</v>
      </c>
      <c r="Q1060" s="1">
        <v>46147.770833333336</v>
      </c>
      <c r="R1060" s="1" t="str">
        <f>IF(OR(AND(AllCards3[[#This Row],[First Name]]=I1061, AllCards3[[#This Row],[Last Name]]=J1061, AllCards3[[#This Row],[Team]]=L1061, AllCards3[[#This Row],[Match Date]]=Q1061, AllCards3[[#This Row],[Card Type]]="Yellow", N1061="Yellow Red"), AND(AllCards3[[#This Row],[First Name]]=I1059, AllCards3[[#This Row],[Last Name]]=J1059, AllCards3[[#This Row],[Team]]=L1059, AllCards3[[#This Row],[Match Date]]=Q1059, AllCards3[[#This Row],[Card Type]]="Yellow", N1059="Yellow Red")), "No", "Yes")</f>
        <v>Yes</v>
      </c>
    </row>
    <row r="1061" spans="1:18" x14ac:dyDescent="0.35">
      <c r="A1061" t="s">
        <v>175</v>
      </c>
      <c r="B1061" t="s">
        <v>175</v>
      </c>
      <c r="C1061" t="s">
        <v>12</v>
      </c>
      <c r="E1061" t="s">
        <v>13</v>
      </c>
      <c r="F1061">
        <v>326</v>
      </c>
      <c r="G1061">
        <v>10</v>
      </c>
      <c r="I1061" t="s">
        <v>202</v>
      </c>
      <c r="J1061" t="s">
        <v>203</v>
      </c>
      <c r="K1061" t="s">
        <v>14</v>
      </c>
      <c r="L1061" t="s">
        <v>140</v>
      </c>
      <c r="M1061" t="s">
        <v>16</v>
      </c>
      <c r="N1061" t="s">
        <v>17</v>
      </c>
      <c r="O1061">
        <v>12</v>
      </c>
      <c r="P1061">
        <v>2</v>
      </c>
      <c r="Q1061" s="1">
        <v>46147.770833333336</v>
      </c>
      <c r="R1061" s="1" t="str">
        <f>IF(OR(AND(AllCards3[[#This Row],[First Name]]=I1062, AllCards3[[#This Row],[Last Name]]=J1062, AllCards3[[#This Row],[Team]]=L1062, AllCards3[[#This Row],[Match Date]]=Q1062, AllCards3[[#This Row],[Card Type]]="Yellow", N1062="Yellow Red"), AND(AllCards3[[#This Row],[First Name]]=I1060, AllCards3[[#This Row],[Last Name]]=J1060, AllCards3[[#This Row],[Team]]=L1060, AllCards3[[#This Row],[Match Date]]=Q1060, AllCards3[[#This Row],[Card Type]]="Yellow", N1060="Yellow Red")), "No", "Yes")</f>
        <v>Yes</v>
      </c>
    </row>
    <row r="1062" spans="1:18" x14ac:dyDescent="0.35">
      <c r="A1062" t="s">
        <v>175</v>
      </c>
      <c r="B1062" t="s">
        <v>175</v>
      </c>
      <c r="C1062" t="s">
        <v>12</v>
      </c>
      <c r="E1062" t="s">
        <v>13</v>
      </c>
      <c r="F1062">
        <v>328</v>
      </c>
      <c r="I1062" t="s">
        <v>237</v>
      </c>
      <c r="J1062" t="s">
        <v>238</v>
      </c>
      <c r="K1062" t="s">
        <v>44</v>
      </c>
      <c r="L1062" t="s">
        <v>140</v>
      </c>
      <c r="N1062" t="s">
        <v>80</v>
      </c>
      <c r="O1062">
        <v>12</v>
      </c>
      <c r="P1062">
        <v>2</v>
      </c>
      <c r="Q1062" s="1">
        <v>46147.770833333336</v>
      </c>
      <c r="R1062" s="1" t="str">
        <f>IF(OR(AND(AllCards3[[#This Row],[First Name]]=I1063, AllCards3[[#This Row],[Last Name]]=J1063, AllCards3[[#This Row],[Team]]=L1063, AllCards3[[#This Row],[Match Date]]=Q1063, AllCards3[[#This Row],[Card Type]]="Yellow", N1063="Yellow Red"), AND(AllCards3[[#This Row],[First Name]]=I1061, AllCards3[[#This Row],[Last Name]]=J1061, AllCards3[[#This Row],[Team]]=L1061, AllCards3[[#This Row],[Match Date]]=Q1061, AllCards3[[#This Row],[Card Type]]="Yellow", N1061="Yellow Red")), "No", "Yes")</f>
        <v>Yes</v>
      </c>
    </row>
    <row r="1063" spans="1:18" x14ac:dyDescent="0.35">
      <c r="A1063" t="s">
        <v>175</v>
      </c>
      <c r="B1063" t="s">
        <v>175</v>
      </c>
      <c r="C1063" t="s">
        <v>12</v>
      </c>
      <c r="E1063" t="s">
        <v>13</v>
      </c>
      <c r="F1063">
        <v>331</v>
      </c>
      <c r="G1063">
        <v>24</v>
      </c>
      <c r="I1063" t="s">
        <v>819</v>
      </c>
      <c r="J1063" t="s">
        <v>820</v>
      </c>
      <c r="K1063" t="s">
        <v>14</v>
      </c>
      <c r="L1063" t="s">
        <v>123</v>
      </c>
      <c r="M1063" t="s">
        <v>16</v>
      </c>
      <c r="N1063" t="s">
        <v>17</v>
      </c>
      <c r="O1063">
        <v>17</v>
      </c>
      <c r="P1063">
        <v>2</v>
      </c>
      <c r="Q1063" s="1">
        <v>46148.770833333336</v>
      </c>
      <c r="R1063" s="1" t="str">
        <f>IF(OR(AND(AllCards3[[#This Row],[First Name]]=I1064, AllCards3[[#This Row],[Last Name]]=J1064, AllCards3[[#This Row],[Team]]=L1064, AllCards3[[#This Row],[Match Date]]=Q1064, AllCards3[[#This Row],[Card Type]]="Yellow", N1064="Yellow Red"), AND(AllCards3[[#This Row],[First Name]]=I1062, AllCards3[[#This Row],[Last Name]]=J1062, AllCards3[[#This Row],[Team]]=L1062, AllCards3[[#This Row],[Match Date]]=Q1062, AllCards3[[#This Row],[Card Type]]="Yellow", N1062="Yellow Red")), "No", "Yes")</f>
        <v>Yes</v>
      </c>
    </row>
    <row r="1064" spans="1:18" x14ac:dyDescent="0.35">
      <c r="A1064" t="s">
        <v>175</v>
      </c>
      <c r="B1064" t="s">
        <v>175</v>
      </c>
      <c r="C1064" t="s">
        <v>12</v>
      </c>
      <c r="E1064" t="s">
        <v>13</v>
      </c>
      <c r="F1064">
        <v>329</v>
      </c>
      <c r="G1064">
        <v>12</v>
      </c>
      <c r="I1064" t="s">
        <v>257</v>
      </c>
      <c r="J1064" t="s">
        <v>258</v>
      </c>
      <c r="K1064" t="s">
        <v>14</v>
      </c>
      <c r="L1064" t="s">
        <v>123</v>
      </c>
      <c r="M1064" t="s">
        <v>19</v>
      </c>
      <c r="N1064" t="s">
        <v>17</v>
      </c>
      <c r="O1064">
        <v>17</v>
      </c>
      <c r="P1064">
        <v>2</v>
      </c>
      <c r="Q1064" s="1">
        <v>46148.770833333336</v>
      </c>
      <c r="R1064" s="1" t="str">
        <f>IF(OR(AND(AllCards3[[#This Row],[First Name]]=I1065, AllCards3[[#This Row],[Last Name]]=J1065, AllCards3[[#This Row],[Team]]=L1065, AllCards3[[#This Row],[Match Date]]=Q1065, AllCards3[[#This Row],[Card Type]]="Yellow", N1065="Yellow Red"), AND(AllCards3[[#This Row],[First Name]]=I1063, AllCards3[[#This Row],[Last Name]]=J1063, AllCards3[[#This Row],[Team]]=L1063, AllCards3[[#This Row],[Match Date]]=Q1063, AllCards3[[#This Row],[Card Type]]="Yellow", N1063="Yellow Red")), "No", "Yes")</f>
        <v>Yes</v>
      </c>
    </row>
    <row r="1065" spans="1:18" x14ac:dyDescent="0.35">
      <c r="A1065" t="s">
        <v>175</v>
      </c>
      <c r="B1065" t="s">
        <v>175</v>
      </c>
      <c r="C1065" t="s">
        <v>12</v>
      </c>
      <c r="E1065" t="s">
        <v>13</v>
      </c>
      <c r="F1065">
        <v>333</v>
      </c>
      <c r="G1065">
        <v>18</v>
      </c>
      <c r="I1065" t="s">
        <v>177</v>
      </c>
      <c r="J1065" t="s">
        <v>178</v>
      </c>
      <c r="K1065" t="s">
        <v>14</v>
      </c>
      <c r="L1065" t="s">
        <v>123</v>
      </c>
      <c r="M1065" t="s">
        <v>16</v>
      </c>
      <c r="N1065" t="s">
        <v>17</v>
      </c>
      <c r="O1065">
        <v>17</v>
      </c>
      <c r="P1065">
        <v>2</v>
      </c>
      <c r="Q1065" s="1">
        <v>46148.770833333336</v>
      </c>
      <c r="R1065" s="1" t="str">
        <f>IF(OR(AND(AllCards3[[#This Row],[First Name]]=I1066, AllCards3[[#This Row],[Last Name]]=J1066, AllCards3[[#This Row],[Team]]=L1066, AllCards3[[#This Row],[Match Date]]=Q1066, AllCards3[[#This Row],[Card Type]]="Yellow", N1066="Yellow Red"), AND(AllCards3[[#This Row],[First Name]]=I1064, AllCards3[[#This Row],[Last Name]]=J1064, AllCards3[[#This Row],[Team]]=L1064, AllCards3[[#This Row],[Match Date]]=Q1064, AllCards3[[#This Row],[Card Type]]="Yellow", N1064="Yellow Red")), "No", "Yes")</f>
        <v>Yes</v>
      </c>
    </row>
    <row r="1066" spans="1:18" x14ac:dyDescent="0.35">
      <c r="A1066" t="s">
        <v>175</v>
      </c>
      <c r="B1066" t="s">
        <v>175</v>
      </c>
      <c r="C1066" t="s">
        <v>12</v>
      </c>
      <c r="E1066" t="s">
        <v>13</v>
      </c>
      <c r="F1066">
        <v>332</v>
      </c>
      <c r="G1066">
        <v>14</v>
      </c>
      <c r="H1066" t="s">
        <v>165</v>
      </c>
      <c r="I1066" t="s">
        <v>750</v>
      </c>
      <c r="J1066" t="s">
        <v>36</v>
      </c>
      <c r="K1066" t="s">
        <v>14</v>
      </c>
      <c r="L1066" t="s">
        <v>53</v>
      </c>
      <c r="M1066" t="s">
        <v>16</v>
      </c>
      <c r="N1066" t="s">
        <v>17</v>
      </c>
      <c r="O1066">
        <v>17</v>
      </c>
      <c r="P1066">
        <v>2</v>
      </c>
      <c r="Q1066" s="1">
        <v>46148.770833333336</v>
      </c>
      <c r="R1066" s="1" t="str">
        <f>IF(OR(AND(AllCards3[[#This Row],[First Name]]=I1067, AllCards3[[#This Row],[Last Name]]=J1067, AllCards3[[#This Row],[Team]]=L1067, AllCards3[[#This Row],[Match Date]]=Q1067, AllCards3[[#This Row],[Card Type]]="Yellow", N1067="Yellow Red"), AND(AllCards3[[#This Row],[First Name]]=I1065, AllCards3[[#This Row],[Last Name]]=J1065, AllCards3[[#This Row],[Team]]=L1065, AllCards3[[#This Row],[Match Date]]=Q1065, AllCards3[[#This Row],[Card Type]]="Yellow", N1065="Yellow Red")), "No", "Yes")</f>
        <v>Yes</v>
      </c>
    </row>
    <row r="1067" spans="1:18" x14ac:dyDescent="0.35">
      <c r="A1067" t="s">
        <v>175</v>
      </c>
      <c r="B1067" t="s">
        <v>175</v>
      </c>
      <c r="C1067" t="s">
        <v>12</v>
      </c>
      <c r="E1067" t="s">
        <v>13</v>
      </c>
      <c r="F1067">
        <v>330</v>
      </c>
      <c r="G1067">
        <v>7</v>
      </c>
      <c r="H1067" t="s">
        <v>167</v>
      </c>
      <c r="I1067" t="s">
        <v>126</v>
      </c>
      <c r="J1067" t="s">
        <v>127</v>
      </c>
      <c r="K1067" t="s">
        <v>14</v>
      </c>
      <c r="L1067" t="s">
        <v>53</v>
      </c>
      <c r="M1067" t="s">
        <v>16</v>
      </c>
      <c r="N1067" t="s">
        <v>80</v>
      </c>
      <c r="O1067">
        <v>17</v>
      </c>
      <c r="P1067">
        <v>2</v>
      </c>
      <c r="Q1067" s="1">
        <v>46148.770833333336</v>
      </c>
      <c r="R1067" s="1" t="str">
        <f>IF(OR(AND(AllCards3[[#This Row],[First Name]]=I1068, AllCards3[[#This Row],[Last Name]]=J1068, AllCards3[[#This Row],[Team]]=L1068, AllCards3[[#This Row],[Match Date]]=Q1068, AllCards3[[#This Row],[Card Type]]="Yellow", N1068="Yellow Red"), AND(AllCards3[[#This Row],[First Name]]=I1066, AllCards3[[#This Row],[Last Name]]=J1066, AllCards3[[#This Row],[Team]]=L1066, AllCards3[[#This Row],[Match Date]]=Q1066, AllCards3[[#This Row],[Card Type]]="Yellow", N1066="Yellow Red")), "No", "Yes")</f>
        <v>Yes</v>
      </c>
    </row>
    <row r="1068" spans="1:18" x14ac:dyDescent="0.35">
      <c r="A1068" t="s">
        <v>431</v>
      </c>
      <c r="B1068" t="s">
        <v>270</v>
      </c>
      <c r="C1068" t="s">
        <v>12</v>
      </c>
      <c r="E1068" t="s">
        <v>13</v>
      </c>
      <c r="F1068">
        <v>352</v>
      </c>
      <c r="G1068">
        <v>25</v>
      </c>
      <c r="I1068" t="s">
        <v>730</v>
      </c>
      <c r="J1068" t="s">
        <v>277</v>
      </c>
      <c r="K1068" t="s">
        <v>14</v>
      </c>
      <c r="L1068" t="s">
        <v>39</v>
      </c>
      <c r="M1068" t="s">
        <v>16</v>
      </c>
      <c r="N1068" t="s">
        <v>17</v>
      </c>
      <c r="O1068">
        <v>18</v>
      </c>
      <c r="P1068">
        <v>2</v>
      </c>
      <c r="Q1068" s="1">
        <v>46149.770833333336</v>
      </c>
      <c r="R1068" s="1" t="str">
        <f>IF(OR(AND(AllCards3[[#This Row],[First Name]]=I1069, AllCards3[[#This Row],[Last Name]]=J1069, AllCards3[[#This Row],[Team]]=L1069, AllCards3[[#This Row],[Match Date]]=Q1069, AllCards3[[#This Row],[Card Type]]="Yellow", N1069="Yellow Red"), AND(AllCards3[[#This Row],[First Name]]=I1067, AllCards3[[#This Row],[Last Name]]=J1067, AllCards3[[#This Row],[Team]]=L1067, AllCards3[[#This Row],[Match Date]]=Q1067, AllCards3[[#This Row],[Card Type]]="Yellow", N1067="Yellow Red")), "No", "Yes")</f>
        <v>Yes</v>
      </c>
    </row>
    <row r="1069" spans="1:18" x14ac:dyDescent="0.35">
      <c r="A1069" t="s">
        <v>431</v>
      </c>
      <c r="B1069" t="s">
        <v>270</v>
      </c>
      <c r="C1069" t="s">
        <v>12</v>
      </c>
      <c r="E1069" t="s">
        <v>13</v>
      </c>
      <c r="F1069">
        <v>349</v>
      </c>
      <c r="G1069">
        <v>5</v>
      </c>
      <c r="I1069" t="s">
        <v>821</v>
      </c>
      <c r="J1069" t="s">
        <v>822</v>
      </c>
      <c r="K1069" t="s">
        <v>14</v>
      </c>
      <c r="L1069" t="s">
        <v>39</v>
      </c>
      <c r="M1069" t="s">
        <v>16</v>
      </c>
      <c r="N1069" t="s">
        <v>17</v>
      </c>
      <c r="O1069">
        <v>18</v>
      </c>
      <c r="P1069">
        <v>2</v>
      </c>
      <c r="Q1069" s="1">
        <v>46149.770833333336</v>
      </c>
      <c r="R1069" s="1" t="str">
        <f>IF(OR(AND(AllCards3[[#This Row],[First Name]]=I1070, AllCards3[[#This Row],[Last Name]]=J1070, AllCards3[[#This Row],[Team]]=L1070, AllCards3[[#This Row],[Match Date]]=Q1070, AllCards3[[#This Row],[Card Type]]="Yellow", N1070="Yellow Red"), AND(AllCards3[[#This Row],[First Name]]=I1068, AllCards3[[#This Row],[Last Name]]=J1068, AllCards3[[#This Row],[Team]]=L1068, AllCards3[[#This Row],[Match Date]]=Q1068, AllCards3[[#This Row],[Card Type]]="Yellow", N1068="Yellow Red")), "No", "Yes")</f>
        <v>Yes</v>
      </c>
    </row>
    <row r="1070" spans="1:18" x14ac:dyDescent="0.35">
      <c r="A1070" t="s">
        <v>431</v>
      </c>
      <c r="B1070" t="s">
        <v>270</v>
      </c>
      <c r="C1070" t="s">
        <v>12</v>
      </c>
      <c r="E1070" t="s">
        <v>13</v>
      </c>
      <c r="F1070">
        <v>351</v>
      </c>
      <c r="G1070">
        <v>2</v>
      </c>
      <c r="H1070" t="s">
        <v>165</v>
      </c>
      <c r="I1070" t="s">
        <v>302</v>
      </c>
      <c r="J1070" t="s">
        <v>68</v>
      </c>
      <c r="K1070" t="s">
        <v>14</v>
      </c>
      <c r="L1070" t="s">
        <v>39</v>
      </c>
      <c r="M1070" t="s">
        <v>16</v>
      </c>
      <c r="N1070" t="s">
        <v>17</v>
      </c>
      <c r="O1070">
        <v>18</v>
      </c>
      <c r="P1070">
        <v>2</v>
      </c>
      <c r="Q1070" s="1">
        <v>46149.770833333336</v>
      </c>
      <c r="R1070" s="1" t="str">
        <f>IF(OR(AND(AllCards3[[#This Row],[First Name]]=I1071, AllCards3[[#This Row],[Last Name]]=J1071, AllCards3[[#This Row],[Team]]=L1071, AllCards3[[#This Row],[Match Date]]=Q1071, AllCards3[[#This Row],[Card Type]]="Yellow", N1071="Yellow Red"), AND(AllCards3[[#This Row],[First Name]]=I1069, AllCards3[[#This Row],[Last Name]]=J1069, AllCards3[[#This Row],[Team]]=L1069, AllCards3[[#This Row],[Match Date]]=Q1069, AllCards3[[#This Row],[Card Type]]="Yellow", N1069="Yellow Red")), "No", "Yes")</f>
        <v>Yes</v>
      </c>
    </row>
    <row r="1071" spans="1:18" x14ac:dyDescent="0.35">
      <c r="A1071" t="s">
        <v>431</v>
      </c>
      <c r="B1071" t="s">
        <v>270</v>
      </c>
      <c r="C1071" t="s">
        <v>12</v>
      </c>
      <c r="E1071" t="s">
        <v>13</v>
      </c>
      <c r="F1071">
        <v>350</v>
      </c>
      <c r="G1071">
        <v>13</v>
      </c>
      <c r="H1071" t="s">
        <v>167</v>
      </c>
      <c r="I1071" t="s">
        <v>675</v>
      </c>
      <c r="J1071" t="s">
        <v>676</v>
      </c>
      <c r="K1071" t="s">
        <v>14</v>
      </c>
      <c r="L1071" t="s">
        <v>37</v>
      </c>
      <c r="M1071" t="s">
        <v>19</v>
      </c>
      <c r="N1071" t="s">
        <v>17</v>
      </c>
      <c r="O1071">
        <v>18</v>
      </c>
      <c r="P1071">
        <v>2</v>
      </c>
      <c r="Q1071" s="1">
        <v>46149.770833333336</v>
      </c>
      <c r="R1071" s="1" t="str">
        <f>IF(OR(AND(AllCards3[[#This Row],[First Name]]=I1072, AllCards3[[#This Row],[Last Name]]=J1072, AllCards3[[#This Row],[Team]]=L1072, AllCards3[[#This Row],[Match Date]]=Q1072, AllCards3[[#This Row],[Card Type]]="Yellow", N1072="Yellow Red"), AND(AllCards3[[#This Row],[First Name]]=I1070, AllCards3[[#This Row],[Last Name]]=J1070, AllCards3[[#This Row],[Team]]=L1070, AllCards3[[#This Row],[Match Date]]=Q1070, AllCards3[[#This Row],[Card Type]]="Yellow", N1070="Yellow Red")), "No", "Yes")</f>
        <v>Yes</v>
      </c>
    </row>
    <row r="1072" spans="1:18" x14ac:dyDescent="0.35">
      <c r="A1072" t="s">
        <v>431</v>
      </c>
      <c r="B1072" t="s">
        <v>270</v>
      </c>
      <c r="C1072" t="s">
        <v>12</v>
      </c>
      <c r="E1072" t="s">
        <v>13</v>
      </c>
      <c r="F1072">
        <v>348</v>
      </c>
      <c r="G1072">
        <v>11</v>
      </c>
      <c r="H1072" t="s">
        <v>165</v>
      </c>
      <c r="I1072" t="s">
        <v>359</v>
      </c>
      <c r="J1072" t="s">
        <v>360</v>
      </c>
      <c r="K1072" t="s">
        <v>14</v>
      </c>
      <c r="L1072" t="s">
        <v>37</v>
      </c>
      <c r="M1072" t="s">
        <v>16</v>
      </c>
      <c r="N1072" t="s">
        <v>17</v>
      </c>
      <c r="O1072">
        <v>18</v>
      </c>
      <c r="P1072">
        <v>2</v>
      </c>
      <c r="Q1072" s="1">
        <v>46149.770833333336</v>
      </c>
      <c r="R1072" s="1" t="str">
        <f>IF(OR(AND(AllCards3[[#This Row],[First Name]]=I1073, AllCards3[[#This Row],[Last Name]]=J1073, AllCards3[[#This Row],[Team]]=L1073, AllCards3[[#This Row],[Match Date]]=Q1073, AllCards3[[#This Row],[Card Type]]="Yellow", N1073="Yellow Red"), AND(AllCards3[[#This Row],[First Name]]=I1071, AllCards3[[#This Row],[Last Name]]=J1071, AllCards3[[#This Row],[Team]]=L1071, AllCards3[[#This Row],[Match Date]]=Q1071, AllCards3[[#This Row],[Card Type]]="Yellow", N1071="Yellow Red")), "No", "Yes")</f>
        <v>Yes</v>
      </c>
    </row>
    <row r="1073" spans="1:18" x14ac:dyDescent="0.35">
      <c r="A1073" t="s">
        <v>431</v>
      </c>
      <c r="B1073" t="s">
        <v>270</v>
      </c>
      <c r="C1073" t="s">
        <v>12</v>
      </c>
      <c r="E1073" t="s">
        <v>13</v>
      </c>
      <c r="F1073">
        <v>367</v>
      </c>
      <c r="G1073">
        <v>3</v>
      </c>
      <c r="I1073" t="s">
        <v>793</v>
      </c>
      <c r="J1073" t="s">
        <v>30</v>
      </c>
      <c r="K1073" t="s">
        <v>14</v>
      </c>
      <c r="L1073" t="s">
        <v>24</v>
      </c>
      <c r="M1073" t="s">
        <v>16</v>
      </c>
      <c r="N1073" t="s">
        <v>17</v>
      </c>
      <c r="O1073">
        <v>18</v>
      </c>
      <c r="P1073">
        <v>2</v>
      </c>
      <c r="Q1073" s="1">
        <v>46150.625</v>
      </c>
      <c r="R1073" s="1" t="str">
        <f>IF(OR(AND(AllCards3[[#This Row],[First Name]]=I1074, AllCards3[[#This Row],[Last Name]]=J1074, AllCards3[[#This Row],[Team]]=L1074, AllCards3[[#This Row],[Match Date]]=Q1074, AllCards3[[#This Row],[Card Type]]="Yellow", N1074="Yellow Red"), AND(AllCards3[[#This Row],[First Name]]=I1072, AllCards3[[#This Row],[Last Name]]=J1072, AllCards3[[#This Row],[Team]]=L1072, AllCards3[[#This Row],[Match Date]]=Q1072, AllCards3[[#This Row],[Card Type]]="Yellow", N1072="Yellow Red")), "No", "Yes")</f>
        <v>Yes</v>
      </c>
    </row>
    <row r="1074" spans="1:18" x14ac:dyDescent="0.35">
      <c r="A1074" t="s">
        <v>431</v>
      </c>
      <c r="B1074" t="s">
        <v>270</v>
      </c>
      <c r="C1074" t="s">
        <v>12</v>
      </c>
      <c r="E1074" t="s">
        <v>13</v>
      </c>
      <c r="F1074">
        <v>364</v>
      </c>
      <c r="G1074">
        <v>4</v>
      </c>
      <c r="I1074" t="s">
        <v>683</v>
      </c>
      <c r="J1074" t="s">
        <v>684</v>
      </c>
      <c r="K1074" t="s">
        <v>14</v>
      </c>
      <c r="L1074" t="s">
        <v>24</v>
      </c>
      <c r="M1074" t="s">
        <v>19</v>
      </c>
      <c r="N1074" t="s">
        <v>17</v>
      </c>
      <c r="O1074">
        <v>18</v>
      </c>
      <c r="P1074">
        <v>2</v>
      </c>
      <c r="Q1074" s="1">
        <v>46150.625</v>
      </c>
      <c r="R1074" s="1" t="str">
        <f>IF(OR(AND(AllCards3[[#This Row],[First Name]]=I1075, AllCards3[[#This Row],[Last Name]]=J1075, AllCards3[[#This Row],[Team]]=L1075, AllCards3[[#This Row],[Match Date]]=Q1075, AllCards3[[#This Row],[Card Type]]="Yellow", N1075="Yellow Red"), AND(AllCards3[[#This Row],[First Name]]=I1073, AllCards3[[#This Row],[Last Name]]=J1073, AllCards3[[#This Row],[Team]]=L1073, AllCards3[[#This Row],[Match Date]]=Q1073, AllCards3[[#This Row],[Card Type]]="Yellow", N1073="Yellow Red")), "No", "Yes")</f>
        <v>Yes</v>
      </c>
    </row>
    <row r="1075" spans="1:18" x14ac:dyDescent="0.35">
      <c r="A1075" t="s">
        <v>431</v>
      </c>
      <c r="B1075" t="s">
        <v>270</v>
      </c>
      <c r="C1075" t="s">
        <v>12</v>
      </c>
      <c r="E1075" t="s">
        <v>13</v>
      </c>
      <c r="F1075">
        <v>363</v>
      </c>
      <c r="G1075">
        <v>11</v>
      </c>
      <c r="I1075" t="s">
        <v>794</v>
      </c>
      <c r="J1075" t="s">
        <v>331</v>
      </c>
      <c r="K1075" t="s">
        <v>14</v>
      </c>
      <c r="L1075" t="s">
        <v>24</v>
      </c>
      <c r="M1075" t="s">
        <v>19</v>
      </c>
      <c r="N1075" t="s">
        <v>17</v>
      </c>
      <c r="O1075">
        <v>18</v>
      </c>
      <c r="P1075">
        <v>2</v>
      </c>
      <c r="Q1075" s="1">
        <v>46150.625</v>
      </c>
      <c r="R1075" s="1" t="str">
        <f>IF(OR(AND(AllCards3[[#This Row],[First Name]]=I1076, AllCards3[[#This Row],[Last Name]]=J1076, AllCards3[[#This Row],[Team]]=L1076, AllCards3[[#This Row],[Match Date]]=Q1076, AllCards3[[#This Row],[Card Type]]="Yellow", N1076="Yellow Red"), AND(AllCards3[[#This Row],[First Name]]=I1074, AllCards3[[#This Row],[Last Name]]=J1074, AllCards3[[#This Row],[Team]]=L1074, AllCards3[[#This Row],[Match Date]]=Q1074, AllCards3[[#This Row],[Card Type]]="Yellow", N1074="Yellow Red")), "No", "Yes")</f>
        <v>Yes</v>
      </c>
    </row>
    <row r="1076" spans="1:18" x14ac:dyDescent="0.35">
      <c r="A1076" t="s">
        <v>431</v>
      </c>
      <c r="B1076" t="s">
        <v>270</v>
      </c>
      <c r="C1076" t="s">
        <v>12</v>
      </c>
      <c r="E1076" t="s">
        <v>13</v>
      </c>
      <c r="F1076">
        <v>366</v>
      </c>
      <c r="G1076">
        <v>18</v>
      </c>
      <c r="I1076" t="s">
        <v>192</v>
      </c>
      <c r="J1076" t="s">
        <v>27</v>
      </c>
      <c r="K1076" t="s">
        <v>14</v>
      </c>
      <c r="L1076" t="s">
        <v>137</v>
      </c>
      <c r="M1076" t="s">
        <v>16</v>
      </c>
      <c r="N1076" t="s">
        <v>17</v>
      </c>
      <c r="O1076">
        <v>18</v>
      </c>
      <c r="P1076">
        <v>2</v>
      </c>
      <c r="Q1076" s="1">
        <v>46150.625</v>
      </c>
      <c r="R1076" s="1" t="str">
        <f>IF(OR(AND(AllCards3[[#This Row],[First Name]]=I1077, AllCards3[[#This Row],[Last Name]]=J1077, AllCards3[[#This Row],[Team]]=L1077, AllCards3[[#This Row],[Match Date]]=Q1077, AllCards3[[#This Row],[Card Type]]="Yellow", N1077="Yellow Red"), AND(AllCards3[[#This Row],[First Name]]=I1075, AllCards3[[#This Row],[Last Name]]=J1075, AllCards3[[#This Row],[Team]]=L1075, AllCards3[[#This Row],[Match Date]]=Q1075, AllCards3[[#This Row],[Card Type]]="Yellow", N1075="Yellow Red")), "No", "Yes")</f>
        <v>Yes</v>
      </c>
    </row>
    <row r="1077" spans="1:18" x14ac:dyDescent="0.35">
      <c r="A1077" t="s">
        <v>431</v>
      </c>
      <c r="B1077" t="s">
        <v>270</v>
      </c>
      <c r="C1077" t="s">
        <v>12</v>
      </c>
      <c r="E1077" t="s">
        <v>13</v>
      </c>
      <c r="F1077">
        <v>365</v>
      </c>
      <c r="G1077">
        <v>3</v>
      </c>
      <c r="I1077" t="s">
        <v>823</v>
      </c>
      <c r="J1077" t="s">
        <v>33</v>
      </c>
      <c r="K1077" t="s">
        <v>14</v>
      </c>
      <c r="L1077" t="s">
        <v>137</v>
      </c>
      <c r="M1077" t="s">
        <v>16</v>
      </c>
      <c r="N1077" t="s">
        <v>17</v>
      </c>
      <c r="O1077">
        <v>18</v>
      </c>
      <c r="P1077">
        <v>2</v>
      </c>
      <c r="Q1077" s="1">
        <v>46150.625</v>
      </c>
      <c r="R1077" s="1" t="str">
        <f>IF(OR(AND(AllCards3[[#This Row],[First Name]]=I1078, AllCards3[[#This Row],[Last Name]]=J1078, AllCards3[[#This Row],[Team]]=L1078, AllCards3[[#This Row],[Match Date]]=Q1078, AllCards3[[#This Row],[Card Type]]="Yellow", N1078="Yellow Red"), AND(AllCards3[[#This Row],[First Name]]=I1076, AllCards3[[#This Row],[Last Name]]=J1076, AllCards3[[#This Row],[Team]]=L1076, AllCards3[[#This Row],[Match Date]]=Q1076, AllCards3[[#This Row],[Card Type]]="Yellow", N1076="Yellow Red")), "No", "Yes")</f>
        <v>Yes</v>
      </c>
    </row>
    <row r="1078" spans="1:18" x14ac:dyDescent="0.35">
      <c r="A1078" t="s">
        <v>431</v>
      </c>
      <c r="B1078" t="s">
        <v>270</v>
      </c>
      <c r="C1078" t="s">
        <v>12</v>
      </c>
      <c r="E1078" t="s">
        <v>13</v>
      </c>
      <c r="F1078">
        <v>356</v>
      </c>
      <c r="G1078">
        <v>12</v>
      </c>
      <c r="I1078" t="s">
        <v>274</v>
      </c>
      <c r="J1078" t="s">
        <v>275</v>
      </c>
      <c r="K1078" t="s">
        <v>14</v>
      </c>
      <c r="L1078" t="s">
        <v>18</v>
      </c>
      <c r="M1078" t="s">
        <v>276</v>
      </c>
      <c r="N1078" t="s">
        <v>17</v>
      </c>
      <c r="O1078">
        <v>18</v>
      </c>
      <c r="P1078">
        <v>2</v>
      </c>
      <c r="Q1078" s="1">
        <v>46150.770833333336</v>
      </c>
      <c r="R1078" s="1" t="str">
        <f>IF(OR(AND(AllCards3[[#This Row],[First Name]]=I1079, AllCards3[[#This Row],[Last Name]]=J1079, AllCards3[[#This Row],[Team]]=L1079, AllCards3[[#This Row],[Match Date]]=Q1079, AllCards3[[#This Row],[Card Type]]="Yellow", N1079="Yellow Red"), AND(AllCards3[[#This Row],[First Name]]=I1077, AllCards3[[#This Row],[Last Name]]=J1077, AllCards3[[#This Row],[Team]]=L1077, AllCards3[[#This Row],[Match Date]]=Q1077, AllCards3[[#This Row],[Card Type]]="Yellow", N1077="Yellow Red")), "No", "Yes")</f>
        <v>Yes</v>
      </c>
    </row>
    <row r="1079" spans="1:18" x14ac:dyDescent="0.35">
      <c r="A1079" t="s">
        <v>431</v>
      </c>
      <c r="B1079" t="s">
        <v>270</v>
      </c>
      <c r="C1079" t="s">
        <v>12</v>
      </c>
      <c r="E1079" t="s">
        <v>13</v>
      </c>
      <c r="F1079">
        <v>355</v>
      </c>
      <c r="G1079">
        <v>22</v>
      </c>
      <c r="I1079" t="s">
        <v>100</v>
      </c>
      <c r="J1079" t="s">
        <v>43</v>
      </c>
      <c r="K1079" t="s">
        <v>14</v>
      </c>
      <c r="L1079" t="s">
        <v>18</v>
      </c>
      <c r="M1079" t="s">
        <v>16</v>
      </c>
      <c r="N1079" t="s">
        <v>17</v>
      </c>
      <c r="O1079">
        <v>18</v>
      </c>
      <c r="P1079">
        <v>2</v>
      </c>
      <c r="Q1079" s="1">
        <v>46150.770833333336</v>
      </c>
      <c r="R1079" s="1" t="str">
        <f>IF(OR(AND(AllCards3[[#This Row],[First Name]]=I1080, AllCards3[[#This Row],[Last Name]]=J1080, AllCards3[[#This Row],[Team]]=L1080, AllCards3[[#This Row],[Match Date]]=Q1080, AllCards3[[#This Row],[Card Type]]="Yellow", N1080="Yellow Red"), AND(AllCards3[[#This Row],[First Name]]=I1078, AllCards3[[#This Row],[Last Name]]=J1078, AllCards3[[#This Row],[Team]]=L1078, AllCards3[[#This Row],[Match Date]]=Q1078, AllCards3[[#This Row],[Card Type]]="Yellow", N1078="Yellow Red")), "No", "Yes")</f>
        <v>Yes</v>
      </c>
    </row>
    <row r="1080" spans="1:18" x14ac:dyDescent="0.35">
      <c r="A1080" t="s">
        <v>431</v>
      </c>
      <c r="B1080" t="s">
        <v>270</v>
      </c>
      <c r="C1080" t="s">
        <v>12</v>
      </c>
      <c r="E1080" t="s">
        <v>13</v>
      </c>
      <c r="F1080">
        <v>359</v>
      </c>
      <c r="G1080">
        <v>21</v>
      </c>
      <c r="I1080" t="s">
        <v>743</v>
      </c>
      <c r="J1080" t="s">
        <v>744</v>
      </c>
      <c r="K1080" t="s">
        <v>14</v>
      </c>
      <c r="L1080" t="s">
        <v>18</v>
      </c>
      <c r="M1080" t="s">
        <v>16</v>
      </c>
      <c r="N1080" t="s">
        <v>80</v>
      </c>
      <c r="O1080">
        <v>18</v>
      </c>
      <c r="P1080">
        <v>2</v>
      </c>
      <c r="Q1080" s="1">
        <v>46150.770833333336</v>
      </c>
      <c r="R1080" s="1" t="str">
        <f>IF(OR(AND(AllCards3[[#This Row],[First Name]]=I1081, AllCards3[[#This Row],[Last Name]]=J1081, AllCards3[[#This Row],[Team]]=L1081, AllCards3[[#This Row],[Match Date]]=Q1081, AllCards3[[#This Row],[Card Type]]="Yellow", N1081="Yellow Red"), AND(AllCards3[[#This Row],[First Name]]=I1079, AllCards3[[#This Row],[Last Name]]=J1079, AllCards3[[#This Row],[Team]]=L1079, AllCards3[[#This Row],[Match Date]]=Q1079, AllCards3[[#This Row],[Card Type]]="Yellow", N1079="Yellow Red")), "No", "Yes")</f>
        <v>Yes</v>
      </c>
    </row>
    <row r="1081" spans="1:18" x14ac:dyDescent="0.35">
      <c r="A1081" t="s">
        <v>431</v>
      </c>
      <c r="B1081" t="s">
        <v>270</v>
      </c>
      <c r="C1081" t="s">
        <v>12</v>
      </c>
      <c r="E1081" t="s">
        <v>13</v>
      </c>
      <c r="F1081">
        <v>358</v>
      </c>
      <c r="G1081">
        <v>11</v>
      </c>
      <c r="I1081" t="s">
        <v>58</v>
      </c>
      <c r="J1081" t="s">
        <v>59</v>
      </c>
      <c r="K1081" t="s">
        <v>14</v>
      </c>
      <c r="L1081" t="s">
        <v>18</v>
      </c>
      <c r="M1081" t="s">
        <v>16</v>
      </c>
      <c r="N1081" t="s">
        <v>80</v>
      </c>
      <c r="O1081">
        <v>18</v>
      </c>
      <c r="P1081">
        <v>2</v>
      </c>
      <c r="Q1081" s="1">
        <v>46150.770833333336</v>
      </c>
      <c r="R1081" s="1" t="str">
        <f>IF(OR(AND(AllCards3[[#This Row],[First Name]]=I1082, AllCards3[[#This Row],[Last Name]]=J1082, AllCards3[[#This Row],[Team]]=L1082, AllCards3[[#This Row],[Match Date]]=Q1082, AllCards3[[#This Row],[Card Type]]="Yellow", N1082="Yellow Red"), AND(AllCards3[[#This Row],[First Name]]=I1080, AllCards3[[#This Row],[Last Name]]=J1080, AllCards3[[#This Row],[Team]]=L1080, AllCards3[[#This Row],[Match Date]]=Q1080, AllCards3[[#This Row],[Card Type]]="Yellow", N1080="Yellow Red")), "No", "Yes")</f>
        <v>Yes</v>
      </c>
    </row>
    <row r="1082" spans="1:18" x14ac:dyDescent="0.35">
      <c r="A1082" t="s">
        <v>431</v>
      </c>
      <c r="B1082" t="s">
        <v>270</v>
      </c>
      <c r="C1082" t="s">
        <v>12</v>
      </c>
      <c r="E1082" t="s">
        <v>13</v>
      </c>
      <c r="F1082">
        <v>357</v>
      </c>
      <c r="I1082" t="s">
        <v>824</v>
      </c>
      <c r="J1082" t="s">
        <v>60</v>
      </c>
      <c r="K1082" t="s">
        <v>44</v>
      </c>
      <c r="L1082" t="s">
        <v>18</v>
      </c>
      <c r="N1082" t="s">
        <v>17</v>
      </c>
      <c r="O1082">
        <v>18</v>
      </c>
      <c r="P1082">
        <v>2</v>
      </c>
      <c r="Q1082" s="1">
        <v>46150.770833333336</v>
      </c>
      <c r="R1082" s="1" t="str">
        <f>IF(OR(AND(AllCards3[[#This Row],[First Name]]=I1083, AllCards3[[#This Row],[Last Name]]=J1083, AllCards3[[#This Row],[Team]]=L1083, AllCards3[[#This Row],[Match Date]]=Q1083, AllCards3[[#This Row],[Card Type]]="Yellow", N1083="Yellow Red"), AND(AllCards3[[#This Row],[First Name]]=I1081, AllCards3[[#This Row],[Last Name]]=J1081, AllCards3[[#This Row],[Team]]=L1081, AllCards3[[#This Row],[Match Date]]=Q1081, AllCards3[[#This Row],[Card Type]]="Yellow", N1081="Yellow Red")), "No", "Yes")</f>
        <v>Yes</v>
      </c>
    </row>
    <row r="1083" spans="1:18" x14ac:dyDescent="0.35">
      <c r="A1083" t="s">
        <v>431</v>
      </c>
      <c r="B1083" t="s">
        <v>270</v>
      </c>
      <c r="C1083" t="s">
        <v>12</v>
      </c>
      <c r="E1083" t="s">
        <v>13</v>
      </c>
      <c r="F1083">
        <v>360</v>
      </c>
      <c r="G1083">
        <v>13</v>
      </c>
      <c r="I1083" t="s">
        <v>349</v>
      </c>
      <c r="J1083" t="s">
        <v>350</v>
      </c>
      <c r="K1083" t="s">
        <v>14</v>
      </c>
      <c r="L1083" t="s">
        <v>18</v>
      </c>
      <c r="M1083" t="s">
        <v>16</v>
      </c>
      <c r="N1083" t="s">
        <v>17</v>
      </c>
      <c r="O1083">
        <v>18</v>
      </c>
      <c r="P1083">
        <v>2</v>
      </c>
      <c r="Q1083" s="1">
        <v>46150.770833333336</v>
      </c>
      <c r="R1083" s="1" t="str">
        <f>IF(OR(AND(AllCards3[[#This Row],[First Name]]=I1084, AllCards3[[#This Row],[Last Name]]=J1084, AllCards3[[#This Row],[Team]]=L1084, AllCards3[[#This Row],[Match Date]]=Q1084, AllCards3[[#This Row],[Card Type]]="Yellow", N1084="Yellow Red"), AND(AllCards3[[#This Row],[First Name]]=I1082, AllCards3[[#This Row],[Last Name]]=J1082, AllCards3[[#This Row],[Team]]=L1082, AllCards3[[#This Row],[Match Date]]=Q1082, AllCards3[[#This Row],[Card Type]]="Yellow", N1082="Yellow Red")), "No", "Yes")</f>
        <v>Yes</v>
      </c>
    </row>
    <row r="1084" spans="1:18" x14ac:dyDescent="0.35">
      <c r="A1084" t="s">
        <v>431</v>
      </c>
      <c r="B1084" t="s">
        <v>270</v>
      </c>
      <c r="C1084" t="s">
        <v>12</v>
      </c>
      <c r="E1084" t="s">
        <v>13</v>
      </c>
      <c r="F1084">
        <v>353</v>
      </c>
      <c r="G1084">
        <v>20</v>
      </c>
      <c r="I1084" t="s">
        <v>272</v>
      </c>
      <c r="J1084" t="s">
        <v>273</v>
      </c>
      <c r="K1084" t="s">
        <v>14</v>
      </c>
      <c r="L1084" t="s">
        <v>18</v>
      </c>
      <c r="M1084" t="s">
        <v>19</v>
      </c>
      <c r="N1084" t="s">
        <v>17</v>
      </c>
      <c r="O1084">
        <v>18</v>
      </c>
      <c r="P1084">
        <v>2</v>
      </c>
      <c r="Q1084" s="1">
        <v>46150.770833333336</v>
      </c>
      <c r="R1084" s="1" t="str">
        <f>IF(OR(AND(AllCards3[[#This Row],[First Name]]=I1085, AllCards3[[#This Row],[Last Name]]=J1085, AllCards3[[#This Row],[Team]]=L1085, AllCards3[[#This Row],[Match Date]]=Q1085, AllCards3[[#This Row],[Card Type]]="Yellow", N1085="Yellow Red"), AND(AllCards3[[#This Row],[First Name]]=I1083, AllCards3[[#This Row],[Last Name]]=J1083, AllCards3[[#This Row],[Team]]=L1083, AllCards3[[#This Row],[Match Date]]=Q1083, AllCards3[[#This Row],[Card Type]]="Yellow", N1083="Yellow Red")), "No", "Yes")</f>
        <v>Yes</v>
      </c>
    </row>
    <row r="1085" spans="1:18" x14ac:dyDescent="0.35">
      <c r="A1085" t="s">
        <v>431</v>
      </c>
      <c r="B1085" t="s">
        <v>270</v>
      </c>
      <c r="C1085" t="s">
        <v>12</v>
      </c>
      <c r="E1085" t="s">
        <v>13</v>
      </c>
      <c r="F1085">
        <v>361</v>
      </c>
      <c r="G1085">
        <v>10</v>
      </c>
      <c r="H1085" t="s">
        <v>166</v>
      </c>
      <c r="I1085" t="s">
        <v>672</v>
      </c>
      <c r="J1085" t="s">
        <v>51</v>
      </c>
      <c r="K1085" t="s">
        <v>14</v>
      </c>
      <c r="L1085" t="s">
        <v>15</v>
      </c>
      <c r="M1085" t="s">
        <v>16</v>
      </c>
      <c r="N1085" t="s">
        <v>17</v>
      </c>
      <c r="O1085">
        <v>18</v>
      </c>
      <c r="P1085">
        <v>2</v>
      </c>
      <c r="Q1085" s="1">
        <v>46150.770833333336</v>
      </c>
      <c r="R1085" s="1" t="str">
        <f>IF(OR(AND(AllCards3[[#This Row],[First Name]]=I1086, AllCards3[[#This Row],[Last Name]]=J1086, AllCards3[[#This Row],[Team]]=L1086, AllCards3[[#This Row],[Match Date]]=Q1086, AllCards3[[#This Row],[Card Type]]="Yellow", N1086="Yellow Red"), AND(AllCards3[[#This Row],[First Name]]=I1084, AllCards3[[#This Row],[Last Name]]=J1084, AllCards3[[#This Row],[Team]]=L1084, AllCards3[[#This Row],[Match Date]]=Q1084, AllCards3[[#This Row],[Card Type]]="Yellow", N1084="Yellow Red")), "No", "Yes")</f>
        <v>Yes</v>
      </c>
    </row>
    <row r="1086" spans="1:18" x14ac:dyDescent="0.35">
      <c r="A1086" t="s">
        <v>431</v>
      </c>
      <c r="B1086" t="s">
        <v>270</v>
      </c>
      <c r="C1086" t="s">
        <v>12</v>
      </c>
      <c r="E1086" t="s">
        <v>13</v>
      </c>
      <c r="F1086">
        <v>354</v>
      </c>
      <c r="G1086">
        <v>18</v>
      </c>
      <c r="H1086" t="s">
        <v>166</v>
      </c>
      <c r="I1086" t="s">
        <v>365</v>
      </c>
      <c r="J1086" t="s">
        <v>79</v>
      </c>
      <c r="K1086" t="s">
        <v>14</v>
      </c>
      <c r="L1086" t="s">
        <v>15</v>
      </c>
      <c r="M1086" t="s">
        <v>16</v>
      </c>
      <c r="N1086" t="s">
        <v>17</v>
      </c>
      <c r="O1086">
        <v>18</v>
      </c>
      <c r="P1086">
        <v>2</v>
      </c>
      <c r="Q1086" s="1">
        <v>46150.770833333336</v>
      </c>
      <c r="R1086" s="1" t="str">
        <f>IF(OR(AND(AllCards3[[#This Row],[First Name]]=I1087, AllCards3[[#This Row],[Last Name]]=J1087, AllCards3[[#This Row],[Team]]=L1087, AllCards3[[#This Row],[Match Date]]=Q1087, AllCards3[[#This Row],[Card Type]]="Yellow", N1087="Yellow Red"), AND(AllCards3[[#This Row],[First Name]]=I1085, AllCards3[[#This Row],[Last Name]]=J1085, AllCards3[[#This Row],[Team]]=L1085, AllCards3[[#This Row],[Match Date]]=Q1085, AllCards3[[#This Row],[Card Type]]="Yellow", N1085="Yellow Red")), "No", "Yes")</f>
        <v>Yes</v>
      </c>
    </row>
    <row r="1087" spans="1:18" x14ac:dyDescent="0.35">
      <c r="A1087" t="s">
        <v>431</v>
      </c>
      <c r="B1087" t="s">
        <v>270</v>
      </c>
      <c r="C1087" t="s">
        <v>12</v>
      </c>
      <c r="E1087" t="s">
        <v>13</v>
      </c>
      <c r="F1087">
        <v>362</v>
      </c>
      <c r="G1087">
        <v>23</v>
      </c>
      <c r="H1087" t="s">
        <v>167</v>
      </c>
      <c r="I1087" t="s">
        <v>707</v>
      </c>
      <c r="J1087" t="s">
        <v>708</v>
      </c>
      <c r="K1087" t="s">
        <v>14</v>
      </c>
      <c r="L1087" t="s">
        <v>15</v>
      </c>
      <c r="M1087" t="s">
        <v>16</v>
      </c>
      <c r="N1087" t="s">
        <v>17</v>
      </c>
      <c r="O1087">
        <v>18</v>
      </c>
      <c r="P1087">
        <v>2</v>
      </c>
      <c r="Q1087" s="1">
        <v>46150.770833333336</v>
      </c>
      <c r="R1087" s="1" t="str">
        <f>IF(OR(AND(AllCards3[[#This Row],[First Name]]=I1088, AllCards3[[#This Row],[Last Name]]=J1088, AllCards3[[#This Row],[Team]]=L1088, AllCards3[[#This Row],[Match Date]]=Q1088, AllCards3[[#This Row],[Card Type]]="Yellow", N1088="Yellow Red"), AND(AllCards3[[#This Row],[First Name]]=I1086, AllCards3[[#This Row],[Last Name]]=J1086, AllCards3[[#This Row],[Team]]=L1086, AllCards3[[#This Row],[Match Date]]=Q1086, AllCards3[[#This Row],[Card Type]]="Yellow", N1086="Yellow Red")), "No", "Yes")</f>
        <v>Yes</v>
      </c>
    </row>
    <row r="1088" spans="1:18" x14ac:dyDescent="0.35">
      <c r="A1088" t="s">
        <v>431</v>
      </c>
      <c r="B1088" t="s">
        <v>270</v>
      </c>
      <c r="C1088" t="s">
        <v>12</v>
      </c>
      <c r="E1088" t="s">
        <v>13</v>
      </c>
      <c r="F1088">
        <v>368</v>
      </c>
      <c r="G1088">
        <v>5</v>
      </c>
      <c r="H1088" t="s">
        <v>165</v>
      </c>
      <c r="I1088" t="s">
        <v>318</v>
      </c>
      <c r="J1088" t="s">
        <v>90</v>
      </c>
      <c r="K1088" t="s">
        <v>14</v>
      </c>
      <c r="L1088" t="s">
        <v>26</v>
      </c>
      <c r="M1088" t="s">
        <v>16</v>
      </c>
      <c r="N1088" t="s">
        <v>17</v>
      </c>
      <c r="O1088">
        <v>18</v>
      </c>
      <c r="P1088">
        <v>2</v>
      </c>
      <c r="Q1088" s="1">
        <v>46151.625</v>
      </c>
      <c r="R1088" s="1" t="str">
        <f>IF(OR(AND(AllCards3[[#This Row],[First Name]]=I1089, AllCards3[[#This Row],[Last Name]]=J1089, AllCards3[[#This Row],[Team]]=L1089, AllCards3[[#This Row],[Match Date]]=Q1089, AllCards3[[#This Row],[Card Type]]="Yellow", N1089="Yellow Red"), AND(AllCards3[[#This Row],[First Name]]=I1087, AllCards3[[#This Row],[Last Name]]=J1087, AllCards3[[#This Row],[Team]]=L1087, AllCards3[[#This Row],[Match Date]]=Q1087, AllCards3[[#This Row],[Card Type]]="Yellow", N1087="Yellow Red")), "No", "Yes")</f>
        <v>Yes</v>
      </c>
    </row>
    <row r="1089" spans="1:18" x14ac:dyDescent="0.35">
      <c r="A1089" t="s">
        <v>431</v>
      </c>
      <c r="B1089" t="s">
        <v>270</v>
      </c>
      <c r="C1089" t="s">
        <v>12</v>
      </c>
      <c r="E1089" t="s">
        <v>13</v>
      </c>
      <c r="F1089">
        <v>370</v>
      </c>
      <c r="I1089" t="s">
        <v>329</v>
      </c>
      <c r="J1089" t="s">
        <v>105</v>
      </c>
      <c r="K1089" t="s">
        <v>44</v>
      </c>
      <c r="L1089" t="s">
        <v>26</v>
      </c>
      <c r="N1089" t="s">
        <v>17</v>
      </c>
      <c r="O1089">
        <v>18</v>
      </c>
      <c r="P1089">
        <v>2</v>
      </c>
      <c r="Q1089" s="1">
        <v>46151.625</v>
      </c>
      <c r="R1089" s="1" t="str">
        <f>IF(OR(AND(AllCards3[[#This Row],[First Name]]=I1090, AllCards3[[#This Row],[Last Name]]=J1090, AllCards3[[#This Row],[Team]]=L1090, AllCards3[[#This Row],[Match Date]]=Q1090, AllCards3[[#This Row],[Card Type]]="Yellow", N1090="Yellow Red"), AND(AllCards3[[#This Row],[First Name]]=I1088, AllCards3[[#This Row],[Last Name]]=J1088, AllCards3[[#This Row],[Team]]=L1088, AllCards3[[#This Row],[Match Date]]=Q1088, AllCards3[[#This Row],[Card Type]]="Yellow", N1088="Yellow Red")), "No", "Yes")</f>
        <v>Yes</v>
      </c>
    </row>
    <row r="1090" spans="1:18" x14ac:dyDescent="0.35">
      <c r="A1090" t="s">
        <v>431</v>
      </c>
      <c r="B1090" t="s">
        <v>270</v>
      </c>
      <c r="C1090" t="s">
        <v>12</v>
      </c>
      <c r="E1090" t="s">
        <v>13</v>
      </c>
      <c r="F1090">
        <v>371</v>
      </c>
      <c r="G1090">
        <v>7</v>
      </c>
      <c r="H1090" t="s">
        <v>166</v>
      </c>
      <c r="I1090" t="s">
        <v>825</v>
      </c>
      <c r="J1090" t="s">
        <v>826</v>
      </c>
      <c r="K1090" t="s">
        <v>14</v>
      </c>
      <c r="L1090" t="s">
        <v>26</v>
      </c>
      <c r="M1090" t="s">
        <v>16</v>
      </c>
      <c r="N1090" t="s">
        <v>17</v>
      </c>
      <c r="O1090">
        <v>18</v>
      </c>
      <c r="P1090">
        <v>2</v>
      </c>
      <c r="Q1090" s="1">
        <v>46151.625</v>
      </c>
      <c r="R1090" s="1" t="str">
        <f>IF(OR(AND(AllCards3[[#This Row],[First Name]]=I1091, AllCards3[[#This Row],[Last Name]]=J1091, AllCards3[[#This Row],[Team]]=L1091, AllCards3[[#This Row],[Match Date]]=Q1091, AllCards3[[#This Row],[Card Type]]="Yellow", N1091="Yellow Red"), AND(AllCards3[[#This Row],[First Name]]=I1089, AllCards3[[#This Row],[Last Name]]=J1089, AllCards3[[#This Row],[Team]]=L1089, AllCards3[[#This Row],[Match Date]]=Q1089, AllCards3[[#This Row],[Card Type]]="Yellow", N1089="Yellow Red")), "No", "Yes")</f>
        <v>Yes</v>
      </c>
    </row>
    <row r="1091" spans="1:18" x14ac:dyDescent="0.35">
      <c r="A1091" t="s">
        <v>431</v>
      </c>
      <c r="B1091" t="s">
        <v>270</v>
      </c>
      <c r="C1091" t="s">
        <v>12</v>
      </c>
      <c r="E1091" t="s">
        <v>13</v>
      </c>
      <c r="F1091">
        <v>369</v>
      </c>
      <c r="G1091">
        <v>10</v>
      </c>
      <c r="H1091" t="s">
        <v>166</v>
      </c>
      <c r="I1091" t="s">
        <v>730</v>
      </c>
      <c r="J1091" t="s">
        <v>734</v>
      </c>
      <c r="K1091" t="s">
        <v>14</v>
      </c>
      <c r="L1091" t="s">
        <v>26</v>
      </c>
      <c r="M1091" t="s">
        <v>16</v>
      </c>
      <c r="N1091" t="s">
        <v>17</v>
      </c>
      <c r="O1091">
        <v>18</v>
      </c>
      <c r="P1091">
        <v>2</v>
      </c>
      <c r="Q1091" s="1">
        <v>46151.625</v>
      </c>
      <c r="R1091" s="1" t="str">
        <f>IF(OR(AND(AllCards3[[#This Row],[First Name]]=I1092, AllCards3[[#This Row],[Last Name]]=J1092, AllCards3[[#This Row],[Team]]=L1092, AllCards3[[#This Row],[Match Date]]=Q1092, AllCards3[[#This Row],[Card Type]]="Yellow", N1092="Yellow Red"), AND(AllCards3[[#This Row],[First Name]]=I1090, AllCards3[[#This Row],[Last Name]]=J1090, AllCards3[[#This Row],[Team]]=L1090, AllCards3[[#This Row],[Match Date]]=Q1090, AllCards3[[#This Row],[Card Type]]="Yellow", N1090="Yellow Red")), "No", "Yes")</f>
        <v>Yes</v>
      </c>
    </row>
    <row r="1092" spans="1:18" x14ac:dyDescent="0.35">
      <c r="A1092" t="s">
        <v>431</v>
      </c>
      <c r="B1092" t="s">
        <v>270</v>
      </c>
      <c r="C1092" t="s">
        <v>12</v>
      </c>
      <c r="E1092" t="s">
        <v>13</v>
      </c>
      <c r="F1092">
        <v>377</v>
      </c>
      <c r="G1092">
        <v>12</v>
      </c>
      <c r="H1092" t="s">
        <v>166</v>
      </c>
      <c r="I1092" t="s">
        <v>827</v>
      </c>
      <c r="J1092" t="s">
        <v>622</v>
      </c>
      <c r="K1092" t="s">
        <v>14</v>
      </c>
      <c r="L1092" t="s">
        <v>152</v>
      </c>
      <c r="M1092" t="s">
        <v>16</v>
      </c>
      <c r="N1092" t="s">
        <v>17</v>
      </c>
      <c r="O1092">
        <v>18</v>
      </c>
      <c r="P1092">
        <v>2</v>
      </c>
      <c r="Q1092" s="1">
        <v>46151.666666666664</v>
      </c>
      <c r="R1092" s="1" t="str">
        <f>IF(OR(AND(AllCards3[[#This Row],[First Name]]=I1093, AllCards3[[#This Row],[Last Name]]=J1093, AllCards3[[#This Row],[Team]]=L1093, AllCards3[[#This Row],[Match Date]]=Q1093, AllCards3[[#This Row],[Card Type]]="Yellow", N1093="Yellow Red"), AND(AllCards3[[#This Row],[First Name]]=I1091, AllCards3[[#This Row],[Last Name]]=J1091, AllCards3[[#This Row],[Team]]=L1091, AllCards3[[#This Row],[Match Date]]=Q1091, AllCards3[[#This Row],[Card Type]]="Yellow", N1091="Yellow Red")), "No", "Yes")</f>
        <v>Yes</v>
      </c>
    </row>
    <row r="1093" spans="1:18" x14ac:dyDescent="0.35">
      <c r="A1093" t="s">
        <v>431</v>
      </c>
      <c r="B1093" t="s">
        <v>270</v>
      </c>
      <c r="C1093" t="s">
        <v>12</v>
      </c>
      <c r="E1093" t="s">
        <v>13</v>
      </c>
      <c r="F1093">
        <v>378</v>
      </c>
      <c r="G1093">
        <v>14</v>
      </c>
      <c r="H1093" t="s">
        <v>165</v>
      </c>
      <c r="I1093" t="s">
        <v>307</v>
      </c>
      <c r="J1093" t="s">
        <v>20</v>
      </c>
      <c r="K1093" t="s">
        <v>14</v>
      </c>
      <c r="L1093" t="s">
        <v>21</v>
      </c>
      <c r="M1093" t="s">
        <v>16</v>
      </c>
      <c r="N1093" t="s">
        <v>17</v>
      </c>
      <c r="O1093">
        <v>18</v>
      </c>
      <c r="P1093">
        <v>2</v>
      </c>
      <c r="Q1093" s="1">
        <v>46151.666666666664</v>
      </c>
      <c r="R1093" s="1" t="str">
        <f>IF(OR(AND(AllCards3[[#This Row],[First Name]]=I1094, AllCards3[[#This Row],[Last Name]]=J1094, AllCards3[[#This Row],[Team]]=L1094, AllCards3[[#This Row],[Match Date]]=Q1094, AllCards3[[#This Row],[Card Type]]="Yellow", N1094="Yellow Red"), AND(AllCards3[[#This Row],[First Name]]=I1092, AllCards3[[#This Row],[Last Name]]=J1092, AllCards3[[#This Row],[Team]]=L1092, AllCards3[[#This Row],[Match Date]]=Q1092, AllCards3[[#This Row],[Card Type]]="Yellow", N1092="Yellow Red")), "No", "Yes")</f>
        <v>Yes</v>
      </c>
    </row>
    <row r="1094" spans="1:18" x14ac:dyDescent="0.35">
      <c r="A1094" t="s">
        <v>431</v>
      </c>
      <c r="B1094" t="s">
        <v>270</v>
      </c>
      <c r="C1094" t="s">
        <v>12</v>
      </c>
      <c r="E1094" t="s">
        <v>13</v>
      </c>
      <c r="F1094">
        <v>376</v>
      </c>
      <c r="G1094">
        <v>13</v>
      </c>
      <c r="H1094" t="s">
        <v>167</v>
      </c>
      <c r="I1094" t="s">
        <v>828</v>
      </c>
      <c r="J1094" t="s">
        <v>34</v>
      </c>
      <c r="K1094" t="s">
        <v>14</v>
      </c>
      <c r="L1094" t="s">
        <v>21</v>
      </c>
      <c r="M1094" t="s">
        <v>16</v>
      </c>
      <c r="N1094" t="s">
        <v>17</v>
      </c>
      <c r="O1094">
        <v>18</v>
      </c>
      <c r="P1094">
        <v>2</v>
      </c>
      <c r="Q1094" s="1">
        <v>46151.666666666664</v>
      </c>
      <c r="R1094" s="1" t="str">
        <f>IF(OR(AND(AllCards3[[#This Row],[First Name]]=I1095, AllCards3[[#This Row],[Last Name]]=J1095, AllCards3[[#This Row],[Team]]=L1095, AllCards3[[#This Row],[Match Date]]=Q1095, AllCards3[[#This Row],[Card Type]]="Yellow", N1095="Yellow Red"), AND(AllCards3[[#This Row],[First Name]]=I1093, AllCards3[[#This Row],[Last Name]]=J1093, AllCards3[[#This Row],[Team]]=L1093, AllCards3[[#This Row],[Match Date]]=Q1093, AllCards3[[#This Row],[Card Type]]="Yellow", N1093="Yellow Red")), "No", "Yes")</f>
        <v>Yes</v>
      </c>
    </row>
    <row r="1095" spans="1:18" x14ac:dyDescent="0.35">
      <c r="A1095" t="s">
        <v>175</v>
      </c>
      <c r="B1095" t="s">
        <v>175</v>
      </c>
      <c r="C1095" t="s">
        <v>12</v>
      </c>
      <c r="E1095" t="s">
        <v>13</v>
      </c>
      <c r="F1095">
        <v>343</v>
      </c>
      <c r="G1095">
        <v>3</v>
      </c>
      <c r="H1095" t="s">
        <v>165</v>
      </c>
      <c r="I1095" t="s">
        <v>731</v>
      </c>
      <c r="J1095" t="s">
        <v>732</v>
      </c>
      <c r="K1095" t="s">
        <v>14</v>
      </c>
      <c r="L1095" t="s">
        <v>176</v>
      </c>
      <c r="M1095" t="s">
        <v>16</v>
      </c>
      <c r="N1095" t="s">
        <v>80</v>
      </c>
      <c r="O1095">
        <v>17</v>
      </c>
      <c r="P1095">
        <v>2</v>
      </c>
      <c r="Q1095" s="1">
        <v>46151.791666666664</v>
      </c>
      <c r="R1095" s="1" t="str">
        <f>IF(OR(AND(AllCards3[[#This Row],[First Name]]=I1096, AllCards3[[#This Row],[Last Name]]=J1096, AllCards3[[#This Row],[Team]]=L1096, AllCards3[[#This Row],[Match Date]]=Q1096, AllCards3[[#This Row],[Card Type]]="Yellow", N1096="Yellow Red"), AND(AllCards3[[#This Row],[First Name]]=I1094, AllCards3[[#This Row],[Last Name]]=J1094, AllCards3[[#This Row],[Team]]=L1094, AllCards3[[#This Row],[Match Date]]=Q1094, AllCards3[[#This Row],[Card Type]]="Yellow", N1094="Yellow Red")), "No", "Yes")</f>
        <v>Yes</v>
      </c>
    </row>
    <row r="1096" spans="1:18" x14ac:dyDescent="0.35">
      <c r="A1096" t="s">
        <v>175</v>
      </c>
      <c r="B1096" t="s">
        <v>175</v>
      </c>
      <c r="C1096" t="s">
        <v>12</v>
      </c>
      <c r="E1096" t="s">
        <v>13</v>
      </c>
      <c r="F1096">
        <v>347</v>
      </c>
      <c r="G1096">
        <v>1</v>
      </c>
      <c r="H1096" t="s">
        <v>168</v>
      </c>
      <c r="I1096" t="s">
        <v>829</v>
      </c>
      <c r="J1096" t="s">
        <v>830</v>
      </c>
      <c r="K1096" t="s">
        <v>14</v>
      </c>
      <c r="L1096" t="s">
        <v>176</v>
      </c>
      <c r="M1096" t="s">
        <v>16</v>
      </c>
      <c r="N1096" t="s">
        <v>17</v>
      </c>
      <c r="O1096">
        <v>17</v>
      </c>
      <c r="P1096">
        <v>2</v>
      </c>
      <c r="Q1096" s="1">
        <v>46151.791666666664</v>
      </c>
      <c r="R1096" s="1" t="str">
        <f>IF(OR(AND(AllCards3[[#This Row],[First Name]]=I1097, AllCards3[[#This Row],[Last Name]]=J1097, AllCards3[[#This Row],[Team]]=L1097, AllCards3[[#This Row],[Match Date]]=Q1097, AllCards3[[#This Row],[Card Type]]="Yellow", N1097="Yellow Red"), AND(AllCards3[[#This Row],[First Name]]=I1095, AllCards3[[#This Row],[Last Name]]=J1095, AllCards3[[#This Row],[Team]]=L1095, AllCards3[[#This Row],[Match Date]]=Q1095, AllCards3[[#This Row],[Card Type]]="Yellow", N1095="Yellow Red")), "No", "Yes")</f>
        <v>Yes</v>
      </c>
    </row>
    <row r="1097" spans="1:18" x14ac:dyDescent="0.35">
      <c r="A1097" t="s">
        <v>175</v>
      </c>
      <c r="B1097" t="s">
        <v>175</v>
      </c>
      <c r="C1097" t="s">
        <v>12</v>
      </c>
      <c r="E1097" t="s">
        <v>13</v>
      </c>
      <c r="F1097">
        <v>342</v>
      </c>
      <c r="G1097">
        <v>18</v>
      </c>
      <c r="H1097" t="s">
        <v>167</v>
      </c>
      <c r="I1097" t="s">
        <v>831</v>
      </c>
      <c r="J1097" t="s">
        <v>832</v>
      </c>
      <c r="K1097" t="s">
        <v>14</v>
      </c>
      <c r="L1097" t="s">
        <v>176</v>
      </c>
      <c r="M1097" t="s">
        <v>16</v>
      </c>
      <c r="N1097" t="s">
        <v>17</v>
      </c>
      <c r="O1097">
        <v>17</v>
      </c>
      <c r="P1097">
        <v>2</v>
      </c>
      <c r="Q1097" s="1">
        <v>46151.791666666664</v>
      </c>
      <c r="R1097" s="1" t="str">
        <f>IF(OR(AND(AllCards3[[#This Row],[First Name]]=I1098, AllCards3[[#This Row],[Last Name]]=J1098, AllCards3[[#This Row],[Team]]=L1098, AllCards3[[#This Row],[Match Date]]=Q1098, AllCards3[[#This Row],[Card Type]]="Yellow", N1098="Yellow Red"), AND(AllCards3[[#This Row],[First Name]]=I1096, AllCards3[[#This Row],[Last Name]]=J1096, AllCards3[[#This Row],[Team]]=L1096, AllCards3[[#This Row],[Match Date]]=Q1096, AllCards3[[#This Row],[Card Type]]="Yellow", N1096="Yellow Red")), "No", "Yes")</f>
        <v>Yes</v>
      </c>
    </row>
    <row r="1098" spans="1:18" x14ac:dyDescent="0.35">
      <c r="A1098" t="s">
        <v>175</v>
      </c>
      <c r="B1098" t="s">
        <v>175</v>
      </c>
      <c r="C1098" t="s">
        <v>12</v>
      </c>
      <c r="E1098" t="s">
        <v>13</v>
      </c>
      <c r="F1098">
        <v>340</v>
      </c>
      <c r="G1098">
        <v>25</v>
      </c>
      <c r="H1098" t="s">
        <v>165</v>
      </c>
      <c r="I1098" t="s">
        <v>261</v>
      </c>
      <c r="J1098" t="s">
        <v>262</v>
      </c>
      <c r="K1098" t="s">
        <v>14</v>
      </c>
      <c r="L1098" t="s">
        <v>176</v>
      </c>
      <c r="M1098" t="s">
        <v>16</v>
      </c>
      <c r="N1098" t="s">
        <v>17</v>
      </c>
      <c r="O1098">
        <v>17</v>
      </c>
      <c r="P1098">
        <v>2</v>
      </c>
      <c r="Q1098" s="1">
        <v>46151.791666666664</v>
      </c>
      <c r="R1098" s="1" t="str">
        <f>IF(OR(AND(AllCards3[[#This Row],[First Name]]=I1099, AllCards3[[#This Row],[Last Name]]=J1099, AllCards3[[#This Row],[Team]]=L1099, AllCards3[[#This Row],[Match Date]]=Q1099, AllCards3[[#This Row],[Card Type]]="Yellow", N1099="Yellow Red"), AND(AllCards3[[#This Row],[First Name]]=I1097, AllCards3[[#This Row],[Last Name]]=J1097, AllCards3[[#This Row],[Team]]=L1097, AllCards3[[#This Row],[Match Date]]=Q1097, AllCards3[[#This Row],[Card Type]]="Yellow", N1097="Yellow Red")), "No", "Yes")</f>
        <v>Yes</v>
      </c>
    </row>
    <row r="1099" spans="1:18" x14ac:dyDescent="0.35">
      <c r="A1099" t="s">
        <v>175</v>
      </c>
      <c r="B1099" t="s">
        <v>175</v>
      </c>
      <c r="C1099" t="s">
        <v>12</v>
      </c>
      <c r="E1099" t="s">
        <v>13</v>
      </c>
      <c r="F1099">
        <v>341</v>
      </c>
      <c r="G1099">
        <v>19</v>
      </c>
      <c r="H1099" t="s">
        <v>167</v>
      </c>
      <c r="I1099" t="s">
        <v>74</v>
      </c>
      <c r="J1099" t="s">
        <v>75</v>
      </c>
      <c r="K1099" t="s">
        <v>14</v>
      </c>
      <c r="L1099" t="s">
        <v>176</v>
      </c>
      <c r="M1099" t="s">
        <v>19</v>
      </c>
      <c r="N1099" t="s">
        <v>17</v>
      </c>
      <c r="O1099">
        <v>17</v>
      </c>
      <c r="P1099">
        <v>2</v>
      </c>
      <c r="Q1099" s="1">
        <v>46151.791666666664</v>
      </c>
      <c r="R1099" s="1" t="str">
        <f>IF(OR(AND(AllCards3[[#This Row],[First Name]]=I1100, AllCards3[[#This Row],[Last Name]]=J1100, AllCards3[[#This Row],[Team]]=L1100, AllCards3[[#This Row],[Match Date]]=Q1100, AllCards3[[#This Row],[Card Type]]="Yellow", N1100="Yellow Red"), AND(AllCards3[[#This Row],[First Name]]=I1098, AllCards3[[#This Row],[Last Name]]=J1098, AllCards3[[#This Row],[Team]]=L1098, AllCards3[[#This Row],[Match Date]]=Q1098, AllCards3[[#This Row],[Card Type]]="Yellow", N1098="Yellow Red")), "No", "Yes")</f>
        <v>Yes</v>
      </c>
    </row>
    <row r="1100" spans="1:18" x14ac:dyDescent="0.35">
      <c r="A1100" t="s">
        <v>175</v>
      </c>
      <c r="B1100" t="s">
        <v>175</v>
      </c>
      <c r="C1100" t="s">
        <v>12</v>
      </c>
      <c r="E1100" t="s">
        <v>13</v>
      </c>
      <c r="F1100">
        <v>344</v>
      </c>
      <c r="G1100">
        <v>23</v>
      </c>
      <c r="I1100" t="s">
        <v>609</v>
      </c>
      <c r="J1100" t="s">
        <v>610</v>
      </c>
      <c r="K1100" t="s">
        <v>14</v>
      </c>
      <c r="L1100" t="s">
        <v>140</v>
      </c>
      <c r="M1100" t="s">
        <v>16</v>
      </c>
      <c r="N1100" t="s">
        <v>17</v>
      </c>
      <c r="O1100">
        <v>17</v>
      </c>
      <c r="P1100">
        <v>2</v>
      </c>
      <c r="Q1100" s="1">
        <v>46151.791666666664</v>
      </c>
      <c r="R1100" s="1" t="str">
        <f>IF(OR(AND(AllCards3[[#This Row],[First Name]]=I1101, AllCards3[[#This Row],[Last Name]]=J1101, AllCards3[[#This Row],[Team]]=L1101, AllCards3[[#This Row],[Match Date]]=Q1101, AllCards3[[#This Row],[Card Type]]="Yellow", N1101="Yellow Red"), AND(AllCards3[[#This Row],[First Name]]=I1099, AllCards3[[#This Row],[Last Name]]=J1099, AllCards3[[#This Row],[Team]]=L1099, AllCards3[[#This Row],[Match Date]]=Q1099, AllCards3[[#This Row],[Card Type]]="Yellow", N1099="Yellow Red")), "No", "Yes")</f>
        <v>Yes</v>
      </c>
    </row>
    <row r="1101" spans="1:18" x14ac:dyDescent="0.35">
      <c r="A1101" t="s">
        <v>175</v>
      </c>
      <c r="B1101" t="s">
        <v>175</v>
      </c>
      <c r="C1101" t="s">
        <v>12</v>
      </c>
      <c r="E1101" t="s">
        <v>13</v>
      </c>
      <c r="F1101">
        <v>345</v>
      </c>
      <c r="I1101" t="s">
        <v>248</v>
      </c>
      <c r="J1101" t="s">
        <v>833</v>
      </c>
      <c r="K1101" t="s">
        <v>44</v>
      </c>
      <c r="L1101" t="s">
        <v>140</v>
      </c>
      <c r="N1101" t="s">
        <v>17</v>
      </c>
      <c r="O1101">
        <v>17</v>
      </c>
      <c r="P1101">
        <v>2</v>
      </c>
      <c r="Q1101" s="1">
        <v>46151.791666666664</v>
      </c>
      <c r="R1101" s="1" t="str">
        <f>IF(OR(AND(AllCards3[[#This Row],[First Name]]=I1102, AllCards3[[#This Row],[Last Name]]=J1102, AllCards3[[#This Row],[Team]]=L1102, AllCards3[[#This Row],[Match Date]]=Q1102, AllCards3[[#This Row],[Card Type]]="Yellow", N1102="Yellow Red"), AND(AllCards3[[#This Row],[First Name]]=I1100, AllCards3[[#This Row],[Last Name]]=J1100, AllCards3[[#This Row],[Team]]=L1100, AllCards3[[#This Row],[Match Date]]=Q1100, AllCards3[[#This Row],[Card Type]]="Yellow", N1100="Yellow Red")), "No", "Yes")</f>
        <v>Yes</v>
      </c>
    </row>
    <row r="1102" spans="1:18" x14ac:dyDescent="0.35">
      <c r="A1102" t="s">
        <v>175</v>
      </c>
      <c r="B1102" t="s">
        <v>175</v>
      </c>
      <c r="C1102" t="s">
        <v>12</v>
      </c>
      <c r="E1102" t="s">
        <v>13</v>
      </c>
      <c r="F1102">
        <v>339</v>
      </c>
      <c r="G1102">
        <v>30</v>
      </c>
      <c r="I1102" t="s">
        <v>834</v>
      </c>
      <c r="J1102" t="s">
        <v>216</v>
      </c>
      <c r="K1102" t="s">
        <v>14</v>
      </c>
      <c r="L1102" t="s">
        <v>140</v>
      </c>
      <c r="M1102" t="s">
        <v>16</v>
      </c>
      <c r="N1102" t="s">
        <v>17</v>
      </c>
      <c r="O1102">
        <v>17</v>
      </c>
      <c r="P1102">
        <v>2</v>
      </c>
      <c r="Q1102" s="1">
        <v>46151.791666666664</v>
      </c>
      <c r="R1102" s="1" t="str">
        <f>IF(OR(AND(AllCards3[[#This Row],[First Name]]=I1103, AllCards3[[#This Row],[Last Name]]=J1103, AllCards3[[#This Row],[Team]]=L1103, AllCards3[[#This Row],[Match Date]]=Q1103, AllCards3[[#This Row],[Card Type]]="Yellow", N1103="Yellow Red"), AND(AllCards3[[#This Row],[First Name]]=I1101, AllCards3[[#This Row],[Last Name]]=J1101, AllCards3[[#This Row],[Team]]=L1101, AllCards3[[#This Row],[Match Date]]=Q1101, AllCards3[[#This Row],[Card Type]]="Yellow", N1101="Yellow Red")), "No", "Yes")</f>
        <v>Yes</v>
      </c>
    </row>
    <row r="1103" spans="1:18" x14ac:dyDescent="0.35">
      <c r="A1103" t="s">
        <v>175</v>
      </c>
      <c r="B1103" t="s">
        <v>175</v>
      </c>
      <c r="C1103" t="s">
        <v>12</v>
      </c>
      <c r="E1103" t="s">
        <v>13</v>
      </c>
      <c r="F1103">
        <v>346</v>
      </c>
      <c r="I1103" t="s">
        <v>835</v>
      </c>
      <c r="J1103" t="s">
        <v>836</v>
      </c>
      <c r="K1103" t="s">
        <v>44</v>
      </c>
      <c r="L1103" t="s">
        <v>140</v>
      </c>
      <c r="N1103" t="s">
        <v>17</v>
      </c>
      <c r="O1103">
        <v>17</v>
      </c>
      <c r="P1103">
        <v>2</v>
      </c>
      <c r="Q1103" s="1">
        <v>46151.791666666664</v>
      </c>
      <c r="R1103" s="1" t="str">
        <f>IF(OR(AND(AllCards3[[#This Row],[First Name]]=I1104, AllCards3[[#This Row],[Last Name]]=J1104, AllCards3[[#This Row],[Team]]=L1104, AllCards3[[#This Row],[Match Date]]=Q1104, AllCards3[[#This Row],[Card Type]]="Yellow", N1104="Yellow Red"), AND(AllCards3[[#This Row],[First Name]]=I1102, AllCards3[[#This Row],[Last Name]]=J1102, AllCards3[[#This Row],[Team]]=L1102, AllCards3[[#This Row],[Match Date]]=Q1102, AllCards3[[#This Row],[Card Type]]="Yellow", N1102="Yellow Red")), "No", "Yes")</f>
        <v>Yes</v>
      </c>
    </row>
    <row r="1104" spans="1:18" x14ac:dyDescent="0.35">
      <c r="A1104" t="s">
        <v>859</v>
      </c>
      <c r="B1104" t="s">
        <v>859</v>
      </c>
      <c r="C1104" t="s">
        <v>859</v>
      </c>
      <c r="E1104" t="s">
        <v>574</v>
      </c>
      <c r="F1104">
        <v>8</v>
      </c>
      <c r="G1104">
        <v>16</v>
      </c>
      <c r="I1104" t="s">
        <v>478</v>
      </c>
      <c r="J1104" t="s">
        <v>479</v>
      </c>
      <c r="K1104" t="s">
        <v>14</v>
      </c>
      <c r="L1104" t="s">
        <v>145</v>
      </c>
      <c r="M1104" t="s">
        <v>19</v>
      </c>
      <c r="N1104" t="s">
        <v>17</v>
      </c>
      <c r="O1104">
        <v>1</v>
      </c>
      <c r="P1104">
        <v>1</v>
      </c>
      <c r="Q1104" s="1">
        <v>46156.770833333336</v>
      </c>
      <c r="R1104" s="1" t="str">
        <f>IF(OR(AND(AllCards3[[#This Row],[First Name]]=I1105, AllCards3[[#This Row],[Last Name]]=J1105, AllCards3[[#This Row],[Team]]=L1105, AllCards3[[#This Row],[Match Date]]=Q1105, AllCards3[[#This Row],[Card Type]]="Yellow", N1105="Yellow Red"), AND(AllCards3[[#This Row],[First Name]]=I1103, AllCards3[[#This Row],[Last Name]]=J1103, AllCards3[[#This Row],[Team]]=L1103, AllCards3[[#This Row],[Match Date]]=Q1103, AllCards3[[#This Row],[Card Type]]="Yellow", N1103="Yellow Red")), "No", "Yes")</f>
        <v>Yes</v>
      </c>
    </row>
    <row r="1105" spans="1:18" x14ac:dyDescent="0.35">
      <c r="A1105" t="s">
        <v>859</v>
      </c>
      <c r="B1105" t="s">
        <v>859</v>
      </c>
      <c r="C1105" t="s">
        <v>859</v>
      </c>
      <c r="E1105" t="s">
        <v>574</v>
      </c>
      <c r="F1105">
        <v>5</v>
      </c>
      <c r="G1105">
        <v>6</v>
      </c>
      <c r="I1105" t="s">
        <v>86</v>
      </c>
      <c r="J1105" t="s">
        <v>311</v>
      </c>
      <c r="K1105" t="s">
        <v>14</v>
      </c>
      <c r="L1105" t="s">
        <v>145</v>
      </c>
      <c r="M1105" t="s">
        <v>16</v>
      </c>
      <c r="N1105" t="s">
        <v>17</v>
      </c>
      <c r="O1105">
        <v>1</v>
      </c>
      <c r="P1105">
        <v>1</v>
      </c>
      <c r="Q1105" s="1">
        <v>46156.770833333336</v>
      </c>
      <c r="R1105" s="1" t="str">
        <f>IF(OR(AND(AllCards3[[#This Row],[First Name]]=I1106, AllCards3[[#This Row],[Last Name]]=J1106, AllCards3[[#This Row],[Team]]=L1106, AllCards3[[#This Row],[Match Date]]=Q1106, AllCards3[[#This Row],[Card Type]]="Yellow", N1106="Yellow Red"), AND(AllCards3[[#This Row],[First Name]]=I1104, AllCards3[[#This Row],[Last Name]]=J1104, AllCards3[[#This Row],[Team]]=L1104, AllCards3[[#This Row],[Match Date]]=Q1104, AllCards3[[#This Row],[Card Type]]="Yellow", N1104="Yellow Red")), "No", "Yes")</f>
        <v>Yes</v>
      </c>
    </row>
    <row r="1106" spans="1:18" x14ac:dyDescent="0.35">
      <c r="A1106" t="s">
        <v>859</v>
      </c>
      <c r="B1106" t="s">
        <v>859</v>
      </c>
      <c r="C1106" t="s">
        <v>859</v>
      </c>
      <c r="E1106" t="s">
        <v>574</v>
      </c>
      <c r="F1106">
        <v>7</v>
      </c>
      <c r="G1106">
        <v>14</v>
      </c>
      <c r="I1106" t="s">
        <v>412</v>
      </c>
      <c r="J1106" t="s">
        <v>361</v>
      </c>
      <c r="K1106" t="s">
        <v>14</v>
      </c>
      <c r="L1106" t="s">
        <v>120</v>
      </c>
      <c r="M1106" t="s">
        <v>16</v>
      </c>
      <c r="N1106" t="s">
        <v>17</v>
      </c>
      <c r="O1106">
        <v>1</v>
      </c>
      <c r="P1106">
        <v>1</v>
      </c>
      <c r="Q1106" s="1">
        <v>46156.770833333336</v>
      </c>
      <c r="R1106" s="1" t="str">
        <f>IF(OR(AND(AllCards3[[#This Row],[First Name]]=I1107, AllCards3[[#This Row],[Last Name]]=J1107, AllCards3[[#This Row],[Team]]=L1107, AllCards3[[#This Row],[Match Date]]=Q1107, AllCards3[[#This Row],[Card Type]]="Yellow", N1107="Yellow Red"), AND(AllCards3[[#This Row],[First Name]]=I1105, AllCards3[[#This Row],[Last Name]]=J1105, AllCards3[[#This Row],[Team]]=L1105, AllCards3[[#This Row],[Match Date]]=Q1105, AllCards3[[#This Row],[Card Type]]="Yellow", N1105="Yellow Red")), "No", "Yes")</f>
        <v>Yes</v>
      </c>
    </row>
    <row r="1107" spans="1:18" x14ac:dyDescent="0.35">
      <c r="A1107" t="s">
        <v>859</v>
      </c>
      <c r="B1107" t="s">
        <v>859</v>
      </c>
      <c r="C1107" t="s">
        <v>859</v>
      </c>
      <c r="E1107" t="s">
        <v>574</v>
      </c>
      <c r="F1107">
        <v>3</v>
      </c>
      <c r="G1107">
        <v>12</v>
      </c>
      <c r="I1107" t="s">
        <v>50</v>
      </c>
      <c r="J1107" t="s">
        <v>847</v>
      </c>
      <c r="K1107" t="s">
        <v>14</v>
      </c>
      <c r="L1107" t="s">
        <v>120</v>
      </c>
      <c r="M1107" t="s">
        <v>19</v>
      </c>
      <c r="N1107" t="s">
        <v>17</v>
      </c>
      <c r="O1107">
        <v>1</v>
      </c>
      <c r="P1107">
        <v>1</v>
      </c>
      <c r="Q1107" s="1">
        <v>46156.770833333336</v>
      </c>
      <c r="R1107" s="1" t="str">
        <f>IF(OR(AND(AllCards3[[#This Row],[First Name]]=I1108, AllCards3[[#This Row],[Last Name]]=J1108, AllCards3[[#This Row],[Team]]=L1108, AllCards3[[#This Row],[Match Date]]=Q1108, AllCards3[[#This Row],[Card Type]]="Yellow", N1108="Yellow Red"), AND(AllCards3[[#This Row],[First Name]]=I1106, AllCards3[[#This Row],[Last Name]]=J1106, AllCards3[[#This Row],[Team]]=L1106, AllCards3[[#This Row],[Match Date]]=Q1106, AllCards3[[#This Row],[Card Type]]="Yellow", N1106="Yellow Red")), "No", "Yes")</f>
        <v>Yes</v>
      </c>
    </row>
    <row r="1108" spans="1:18" x14ac:dyDescent="0.35">
      <c r="A1108" t="s">
        <v>859</v>
      </c>
      <c r="B1108" t="s">
        <v>859</v>
      </c>
      <c r="C1108" t="s">
        <v>859</v>
      </c>
      <c r="E1108" t="s">
        <v>574</v>
      </c>
      <c r="F1108">
        <v>6</v>
      </c>
      <c r="G1108">
        <v>1</v>
      </c>
      <c r="I1108" t="s">
        <v>846</v>
      </c>
      <c r="J1108" t="s">
        <v>106</v>
      </c>
      <c r="K1108" t="s">
        <v>14</v>
      </c>
      <c r="L1108" t="s">
        <v>120</v>
      </c>
      <c r="M1108" t="s">
        <v>16</v>
      </c>
      <c r="N1108" t="s">
        <v>17</v>
      </c>
      <c r="O1108">
        <v>1</v>
      </c>
      <c r="P1108">
        <v>1</v>
      </c>
      <c r="Q1108" s="1">
        <v>46156.770833333336</v>
      </c>
      <c r="R1108" s="1" t="str">
        <f>IF(OR(AND(AllCards3[[#This Row],[First Name]]=I1109, AllCards3[[#This Row],[Last Name]]=J1109, AllCards3[[#This Row],[Team]]=L1109, AllCards3[[#This Row],[Match Date]]=Q1109, AllCards3[[#This Row],[Card Type]]="Yellow", N1109="Yellow Red"), AND(AllCards3[[#This Row],[First Name]]=I1107, AllCards3[[#This Row],[Last Name]]=J1107, AllCards3[[#This Row],[Team]]=L1107, AllCards3[[#This Row],[Match Date]]=Q1107, AllCards3[[#This Row],[Card Type]]="Yellow", N1107="Yellow Red")), "No", "Yes")</f>
        <v>Yes</v>
      </c>
    </row>
    <row r="1109" spans="1:18" x14ac:dyDescent="0.35">
      <c r="A1109" t="s">
        <v>859</v>
      </c>
      <c r="B1109" t="s">
        <v>859</v>
      </c>
      <c r="C1109" t="s">
        <v>859</v>
      </c>
      <c r="E1109" t="s">
        <v>574</v>
      </c>
      <c r="F1109">
        <v>4</v>
      </c>
      <c r="G1109">
        <v>3</v>
      </c>
      <c r="I1109" t="s">
        <v>596</v>
      </c>
      <c r="J1109" t="s">
        <v>108</v>
      </c>
      <c r="K1109" t="s">
        <v>14</v>
      </c>
      <c r="L1109" t="s">
        <v>120</v>
      </c>
      <c r="M1109" t="s">
        <v>19</v>
      </c>
      <c r="N1109" t="s">
        <v>17</v>
      </c>
      <c r="O1109">
        <v>1</v>
      </c>
      <c r="P1109">
        <v>1</v>
      </c>
      <c r="Q1109" s="1">
        <v>46156.770833333336</v>
      </c>
      <c r="R1109" s="1" t="str">
        <f>IF(OR(AND(AllCards3[[#This Row],[First Name]]=I1110, AllCards3[[#This Row],[Last Name]]=J1110, AllCards3[[#This Row],[Team]]=L1110, AllCards3[[#This Row],[Match Date]]=Q1110, AllCards3[[#This Row],[Card Type]]="Yellow", N1110="Yellow Red"), AND(AllCards3[[#This Row],[First Name]]=I1108, AllCards3[[#This Row],[Last Name]]=J1108, AllCards3[[#This Row],[Team]]=L1108, AllCards3[[#This Row],[Match Date]]=Q1108, AllCards3[[#This Row],[Card Type]]="Yellow", N1108="Yellow Red")), "No", "Yes")</f>
        <v>Yes</v>
      </c>
    </row>
    <row r="1110" spans="1:18" x14ac:dyDescent="0.35">
      <c r="A1110" t="s">
        <v>859</v>
      </c>
      <c r="B1110" t="s">
        <v>859</v>
      </c>
      <c r="C1110" t="s">
        <v>859</v>
      </c>
      <c r="E1110" t="s">
        <v>574</v>
      </c>
      <c r="F1110">
        <v>1</v>
      </c>
      <c r="G1110">
        <v>10</v>
      </c>
      <c r="I1110" t="s">
        <v>50</v>
      </c>
      <c r="J1110" t="s">
        <v>848</v>
      </c>
      <c r="K1110" t="s">
        <v>14</v>
      </c>
      <c r="L1110" t="s">
        <v>120</v>
      </c>
      <c r="M1110" t="s">
        <v>19</v>
      </c>
      <c r="N1110" t="s">
        <v>17</v>
      </c>
      <c r="O1110">
        <v>1</v>
      </c>
      <c r="P1110">
        <v>1</v>
      </c>
      <c r="Q1110" s="1">
        <v>46156.770833333336</v>
      </c>
      <c r="R1110" s="1" t="str">
        <f>IF(OR(AND(AllCards3[[#This Row],[First Name]]=I1111, AllCards3[[#This Row],[Last Name]]=J1111, AllCards3[[#This Row],[Team]]=L1111, AllCards3[[#This Row],[Match Date]]=Q1111, AllCards3[[#This Row],[Card Type]]="Yellow", N1111="Yellow Red"), AND(AllCards3[[#This Row],[First Name]]=I1109, AllCards3[[#This Row],[Last Name]]=J1109, AllCards3[[#This Row],[Team]]=L1109, AllCards3[[#This Row],[Match Date]]=Q1109, AllCards3[[#This Row],[Card Type]]="Yellow", N1109="Yellow Red")), "No", "Yes")</f>
        <v>Yes</v>
      </c>
    </row>
    <row r="1111" spans="1:18" x14ac:dyDescent="0.35">
      <c r="A1111" t="s">
        <v>859</v>
      </c>
      <c r="B1111" t="s">
        <v>859</v>
      </c>
      <c r="C1111" t="s">
        <v>859</v>
      </c>
      <c r="E1111" t="s">
        <v>574</v>
      </c>
      <c r="F1111">
        <v>2</v>
      </c>
      <c r="G1111">
        <v>8</v>
      </c>
      <c r="I1111" t="s">
        <v>597</v>
      </c>
      <c r="J1111" t="s">
        <v>598</v>
      </c>
      <c r="K1111" t="s">
        <v>14</v>
      </c>
      <c r="L1111" t="s">
        <v>120</v>
      </c>
      <c r="M1111" t="s">
        <v>16</v>
      </c>
      <c r="N1111" t="s">
        <v>17</v>
      </c>
      <c r="O1111">
        <v>1</v>
      </c>
      <c r="P1111">
        <v>1</v>
      </c>
      <c r="Q1111" s="1">
        <v>46156.770833333336</v>
      </c>
      <c r="R1111" s="1" t="str">
        <f>IF(OR(AND(AllCards3[[#This Row],[First Name]]=I1112, AllCards3[[#This Row],[Last Name]]=J1112, AllCards3[[#This Row],[Team]]=L1112, AllCards3[[#This Row],[Match Date]]=Q1112, AllCards3[[#This Row],[Card Type]]="Yellow", N1112="Yellow Red"), AND(AllCards3[[#This Row],[First Name]]=I1110, AllCards3[[#This Row],[Last Name]]=J1110, AllCards3[[#This Row],[Team]]=L1110, AllCards3[[#This Row],[Match Date]]=Q1110, AllCards3[[#This Row],[Card Type]]="Yellow", N1110="Yellow Red")), "No", "Yes")</f>
        <v>Yes</v>
      </c>
    </row>
    <row r="1112" spans="1:18" x14ac:dyDescent="0.35">
      <c r="A1112" t="s">
        <v>572</v>
      </c>
      <c r="B1112" t="s">
        <v>572</v>
      </c>
      <c r="C1112" t="s">
        <v>860</v>
      </c>
      <c r="E1112" t="s">
        <v>574</v>
      </c>
      <c r="F1112">
        <v>88</v>
      </c>
      <c r="G1112">
        <v>11</v>
      </c>
      <c r="H1112" t="s">
        <v>166</v>
      </c>
      <c r="I1112" t="s">
        <v>854</v>
      </c>
      <c r="J1112" t="s">
        <v>361</v>
      </c>
      <c r="K1112" t="s">
        <v>14</v>
      </c>
      <c r="L1112" t="s">
        <v>15</v>
      </c>
      <c r="M1112" t="s">
        <v>16</v>
      </c>
      <c r="N1112" t="s">
        <v>17</v>
      </c>
      <c r="O1112">
        <v>1</v>
      </c>
      <c r="P1112">
        <v>1</v>
      </c>
      <c r="Q1112" s="1">
        <v>46157.770833333336</v>
      </c>
      <c r="R1112" s="1" t="str">
        <f>IF(OR(AND(AllCards3[[#This Row],[First Name]]=I1113, AllCards3[[#This Row],[Last Name]]=J1113, AllCards3[[#This Row],[Team]]=L1113, AllCards3[[#This Row],[Match Date]]=Q1113, AllCards3[[#This Row],[Card Type]]="Yellow", N1113="Yellow Red"), AND(AllCards3[[#This Row],[First Name]]=I1111, AllCards3[[#This Row],[Last Name]]=J1111, AllCards3[[#This Row],[Team]]=L1111, AllCards3[[#This Row],[Match Date]]=Q1111, AllCards3[[#This Row],[Card Type]]="Yellow", N1111="Yellow Red")), "No", "Yes")</f>
        <v>Yes</v>
      </c>
    </row>
    <row r="1113" spans="1:18" x14ac:dyDescent="0.35">
      <c r="A1113" t="s">
        <v>572</v>
      </c>
      <c r="B1113" t="s">
        <v>572</v>
      </c>
      <c r="C1113" t="s">
        <v>860</v>
      </c>
      <c r="E1113" t="s">
        <v>574</v>
      </c>
      <c r="F1113">
        <v>86</v>
      </c>
      <c r="G1113">
        <v>22</v>
      </c>
      <c r="H1113" t="s">
        <v>167</v>
      </c>
      <c r="I1113" t="s">
        <v>330</v>
      </c>
      <c r="J1113" t="s">
        <v>331</v>
      </c>
      <c r="K1113" t="s">
        <v>14</v>
      </c>
      <c r="L1113" t="s">
        <v>15</v>
      </c>
      <c r="M1113" t="s">
        <v>19</v>
      </c>
      <c r="N1113" t="s">
        <v>17</v>
      </c>
      <c r="O1113">
        <v>1</v>
      </c>
      <c r="P1113">
        <v>1</v>
      </c>
      <c r="Q1113" s="1">
        <v>46157.770833333336</v>
      </c>
      <c r="R1113" s="1" t="str">
        <f>IF(OR(AND(AllCards3[[#This Row],[First Name]]=I1114, AllCards3[[#This Row],[Last Name]]=J1114, AllCards3[[#This Row],[Team]]=L1114, AllCards3[[#This Row],[Match Date]]=Q1114, AllCards3[[#This Row],[Card Type]]="Yellow", N1114="Yellow Red"), AND(AllCards3[[#This Row],[First Name]]=I1112, AllCards3[[#This Row],[Last Name]]=J1112, AllCards3[[#This Row],[Team]]=L1112, AllCards3[[#This Row],[Match Date]]=Q1112, AllCards3[[#This Row],[Card Type]]="Yellow", N1112="Yellow Red")), "No", "Yes")</f>
        <v>Yes</v>
      </c>
    </row>
    <row r="1114" spans="1:18" x14ac:dyDescent="0.35">
      <c r="A1114" t="s">
        <v>572</v>
      </c>
      <c r="B1114" t="s">
        <v>572</v>
      </c>
      <c r="C1114" t="s">
        <v>860</v>
      </c>
      <c r="E1114" t="s">
        <v>574</v>
      </c>
      <c r="F1114">
        <v>89</v>
      </c>
      <c r="G1114">
        <v>18</v>
      </c>
      <c r="H1114" t="s">
        <v>167</v>
      </c>
      <c r="I1114" t="s">
        <v>303</v>
      </c>
      <c r="J1114" t="s">
        <v>304</v>
      </c>
      <c r="K1114" t="s">
        <v>14</v>
      </c>
      <c r="L1114" t="s">
        <v>37</v>
      </c>
      <c r="M1114" t="s">
        <v>19</v>
      </c>
      <c r="N1114" t="s">
        <v>17</v>
      </c>
      <c r="O1114">
        <v>1</v>
      </c>
      <c r="P1114">
        <v>1</v>
      </c>
      <c r="Q1114" s="1">
        <v>46157.770833333336</v>
      </c>
      <c r="R1114" s="1" t="str">
        <f>IF(OR(AND(AllCards3[[#This Row],[First Name]]=I1115, AllCards3[[#This Row],[Last Name]]=J1115, AllCards3[[#This Row],[Team]]=L1115, AllCards3[[#This Row],[Match Date]]=Q1115, AllCards3[[#This Row],[Card Type]]="Yellow", N1115="Yellow Red"), AND(AllCards3[[#This Row],[First Name]]=I1113, AllCards3[[#This Row],[Last Name]]=J1113, AllCards3[[#This Row],[Team]]=L1113, AllCards3[[#This Row],[Match Date]]=Q1113, AllCards3[[#This Row],[Card Type]]="Yellow", N1113="Yellow Red")), "No", "Yes")</f>
        <v>Yes</v>
      </c>
    </row>
    <row r="1115" spans="1:18" x14ac:dyDescent="0.35">
      <c r="A1115" t="s">
        <v>572</v>
      </c>
      <c r="B1115" t="s">
        <v>572</v>
      </c>
      <c r="C1115" t="s">
        <v>860</v>
      </c>
      <c r="E1115" t="s">
        <v>574</v>
      </c>
      <c r="F1115">
        <v>85</v>
      </c>
      <c r="G1115">
        <v>30</v>
      </c>
      <c r="H1115" t="s">
        <v>165</v>
      </c>
      <c r="I1115" t="s">
        <v>644</v>
      </c>
      <c r="J1115" t="s">
        <v>45</v>
      </c>
      <c r="K1115" t="s">
        <v>14</v>
      </c>
      <c r="L1115" t="s">
        <v>37</v>
      </c>
      <c r="M1115" t="s">
        <v>16</v>
      </c>
      <c r="N1115" t="s">
        <v>17</v>
      </c>
      <c r="O1115">
        <v>1</v>
      </c>
      <c r="P1115">
        <v>1</v>
      </c>
      <c r="Q1115" s="1">
        <v>46157.770833333336</v>
      </c>
      <c r="R1115" s="1" t="str">
        <f>IF(OR(AND(AllCards3[[#This Row],[First Name]]=I1116, AllCards3[[#This Row],[Last Name]]=J1116, AllCards3[[#This Row],[Team]]=L1116, AllCards3[[#This Row],[Match Date]]=Q1116, AllCards3[[#This Row],[Card Type]]="Yellow", N1116="Yellow Red"), AND(AllCards3[[#This Row],[First Name]]=I1114, AllCards3[[#This Row],[Last Name]]=J1114, AllCards3[[#This Row],[Team]]=L1114, AllCards3[[#This Row],[Match Date]]=Q1114, AllCards3[[#This Row],[Card Type]]="Yellow", N1114="Yellow Red")), "No", "Yes")</f>
        <v>Yes</v>
      </c>
    </row>
    <row r="1116" spans="1:18" x14ac:dyDescent="0.35">
      <c r="A1116" t="s">
        <v>572</v>
      </c>
      <c r="B1116" t="s">
        <v>572</v>
      </c>
      <c r="C1116" t="s">
        <v>860</v>
      </c>
      <c r="E1116" t="s">
        <v>574</v>
      </c>
      <c r="F1116">
        <v>84</v>
      </c>
      <c r="G1116">
        <v>13</v>
      </c>
      <c r="H1116" t="s">
        <v>167</v>
      </c>
      <c r="I1116" t="s">
        <v>675</v>
      </c>
      <c r="J1116" t="s">
        <v>676</v>
      </c>
      <c r="K1116" t="s">
        <v>14</v>
      </c>
      <c r="L1116" t="s">
        <v>37</v>
      </c>
      <c r="M1116" t="s">
        <v>19</v>
      </c>
      <c r="N1116" t="s">
        <v>17</v>
      </c>
      <c r="O1116">
        <v>1</v>
      </c>
      <c r="P1116">
        <v>1</v>
      </c>
      <c r="Q1116" s="1">
        <v>46157.770833333336</v>
      </c>
      <c r="R1116" s="1" t="str">
        <f>IF(OR(AND(AllCards3[[#This Row],[First Name]]=I1117, AllCards3[[#This Row],[Last Name]]=J1117, AllCards3[[#This Row],[Team]]=L1117, AllCards3[[#This Row],[Match Date]]=Q1117, AllCards3[[#This Row],[Card Type]]="Yellow", N1117="Yellow Red"), AND(AllCards3[[#This Row],[First Name]]=I1115, AllCards3[[#This Row],[Last Name]]=J1115, AllCards3[[#This Row],[Team]]=L1115, AllCards3[[#This Row],[Match Date]]=Q1115, AllCards3[[#This Row],[Card Type]]="Yellow", N1115="Yellow Red")), "No", "Yes")</f>
        <v>Yes</v>
      </c>
    </row>
    <row r="1117" spans="1:18" x14ac:dyDescent="0.35">
      <c r="A1117" t="s">
        <v>572</v>
      </c>
      <c r="B1117" t="s">
        <v>572</v>
      </c>
      <c r="C1117" t="s">
        <v>860</v>
      </c>
      <c r="E1117" t="s">
        <v>574</v>
      </c>
      <c r="F1117">
        <v>87</v>
      </c>
      <c r="G1117">
        <v>6</v>
      </c>
      <c r="H1117" t="s">
        <v>166</v>
      </c>
      <c r="I1117" t="s">
        <v>449</v>
      </c>
      <c r="J1117" t="s">
        <v>139</v>
      </c>
      <c r="K1117" t="s">
        <v>14</v>
      </c>
      <c r="L1117" t="s">
        <v>37</v>
      </c>
      <c r="M1117" t="s">
        <v>19</v>
      </c>
      <c r="N1117" t="s">
        <v>17</v>
      </c>
      <c r="O1117">
        <v>1</v>
      </c>
      <c r="P1117">
        <v>1</v>
      </c>
      <c r="Q1117" s="1">
        <v>46157.770833333336</v>
      </c>
      <c r="R1117" s="1" t="str">
        <f>IF(OR(AND(AllCards3[[#This Row],[First Name]]=I1118, AllCards3[[#This Row],[Last Name]]=J1118, AllCards3[[#This Row],[Team]]=L1118, AllCards3[[#This Row],[Match Date]]=Q1118, AllCards3[[#This Row],[Card Type]]="Yellow", N1118="Yellow Red"), AND(AllCards3[[#This Row],[First Name]]=I1116, AllCards3[[#This Row],[Last Name]]=J1116, AllCards3[[#This Row],[Team]]=L1116, AllCards3[[#This Row],[Match Date]]=Q1116, AllCards3[[#This Row],[Card Type]]="Yellow", N1116="Yellow Red")), "No", "Yes")</f>
        <v>Yes</v>
      </c>
    </row>
    <row r="1118" spans="1:18" x14ac:dyDescent="0.35">
      <c r="A1118" t="s">
        <v>572</v>
      </c>
      <c r="B1118" t="s">
        <v>572</v>
      </c>
      <c r="C1118" t="s">
        <v>860</v>
      </c>
      <c r="E1118" t="s">
        <v>574</v>
      </c>
      <c r="F1118">
        <v>94</v>
      </c>
      <c r="G1118">
        <v>6</v>
      </c>
      <c r="I1118" t="s">
        <v>850</v>
      </c>
      <c r="J1118" t="s">
        <v>851</v>
      </c>
      <c r="K1118" t="s">
        <v>14</v>
      </c>
      <c r="L1118" t="s">
        <v>26</v>
      </c>
      <c r="M1118" t="s">
        <v>19</v>
      </c>
      <c r="N1118" t="s">
        <v>17</v>
      </c>
      <c r="O1118">
        <v>2</v>
      </c>
      <c r="P1118">
        <v>1</v>
      </c>
      <c r="Q1118" s="1">
        <v>46158.666666666664</v>
      </c>
      <c r="R1118" s="1" t="str">
        <f>IF(OR(AND(AllCards3[[#This Row],[First Name]]=I1119, AllCards3[[#This Row],[Last Name]]=J1119, AllCards3[[#This Row],[Team]]=L1119, AllCards3[[#This Row],[Match Date]]=Q1119, AllCards3[[#This Row],[Card Type]]="Yellow", N1119="Yellow Red"), AND(AllCards3[[#This Row],[First Name]]=I1117, AllCards3[[#This Row],[Last Name]]=J1117, AllCards3[[#This Row],[Team]]=L1117, AllCards3[[#This Row],[Match Date]]=Q1117, AllCards3[[#This Row],[Card Type]]="Yellow", N1117="Yellow Red")), "No", "Yes")</f>
        <v>Yes</v>
      </c>
    </row>
    <row r="1119" spans="1:18" x14ac:dyDescent="0.35">
      <c r="A1119" t="s">
        <v>572</v>
      </c>
      <c r="B1119" t="s">
        <v>572</v>
      </c>
      <c r="C1119" t="s">
        <v>860</v>
      </c>
      <c r="E1119" t="s">
        <v>574</v>
      </c>
      <c r="F1119">
        <v>93</v>
      </c>
      <c r="G1119">
        <v>7</v>
      </c>
      <c r="H1119" t="s">
        <v>166</v>
      </c>
      <c r="I1119" t="s">
        <v>825</v>
      </c>
      <c r="J1119" t="s">
        <v>826</v>
      </c>
      <c r="K1119" t="s">
        <v>14</v>
      </c>
      <c r="L1119" t="s">
        <v>26</v>
      </c>
      <c r="M1119" t="s">
        <v>16</v>
      </c>
      <c r="N1119" t="s">
        <v>17</v>
      </c>
      <c r="O1119">
        <v>2</v>
      </c>
      <c r="P1119">
        <v>1</v>
      </c>
      <c r="Q1119" s="1">
        <v>46158.666666666664</v>
      </c>
      <c r="R1119" s="1" t="str">
        <f>IF(OR(AND(AllCards3[[#This Row],[First Name]]=I1120, AllCards3[[#This Row],[Last Name]]=J1120, AllCards3[[#This Row],[Team]]=L1120, AllCards3[[#This Row],[Match Date]]=Q1120, AllCards3[[#This Row],[Card Type]]="Yellow", N1120="Yellow Red"), AND(AllCards3[[#This Row],[First Name]]=I1118, AllCards3[[#This Row],[Last Name]]=J1118, AllCards3[[#This Row],[Team]]=L1118, AllCards3[[#This Row],[Match Date]]=Q1118, AllCards3[[#This Row],[Card Type]]="Yellow", N1118="Yellow Red")), "No", "Yes")</f>
        <v>No</v>
      </c>
    </row>
    <row r="1120" spans="1:18" x14ac:dyDescent="0.35">
      <c r="A1120" t="s">
        <v>572</v>
      </c>
      <c r="B1120" t="s">
        <v>572</v>
      </c>
      <c r="C1120" t="s">
        <v>860</v>
      </c>
      <c r="E1120" t="s">
        <v>574</v>
      </c>
      <c r="F1120">
        <v>95</v>
      </c>
      <c r="G1120">
        <v>7</v>
      </c>
      <c r="H1120" t="s">
        <v>166</v>
      </c>
      <c r="I1120" t="s">
        <v>825</v>
      </c>
      <c r="J1120" t="s">
        <v>826</v>
      </c>
      <c r="K1120" t="s">
        <v>14</v>
      </c>
      <c r="L1120" t="s">
        <v>26</v>
      </c>
      <c r="M1120" t="s">
        <v>16</v>
      </c>
      <c r="N1120" t="s">
        <v>49</v>
      </c>
      <c r="O1120">
        <v>2</v>
      </c>
      <c r="P1120">
        <v>1</v>
      </c>
      <c r="Q1120" s="1">
        <v>46158.666666666664</v>
      </c>
      <c r="R1120" s="1" t="str">
        <f>IF(OR(AND(AllCards3[[#This Row],[First Name]]=I1121, AllCards3[[#This Row],[Last Name]]=J1121, AllCards3[[#This Row],[Team]]=L1121, AllCards3[[#This Row],[Match Date]]=Q1121, AllCards3[[#This Row],[Card Type]]="Yellow", N1121="Yellow Red"), AND(AllCards3[[#This Row],[First Name]]=I1119, AllCards3[[#This Row],[Last Name]]=J1119, AllCards3[[#This Row],[Team]]=L1119, AllCards3[[#This Row],[Match Date]]=Q1119, AllCards3[[#This Row],[Card Type]]="Yellow", N1119="Yellow Red")), "No", "Yes")</f>
        <v>Yes</v>
      </c>
    </row>
    <row r="1121" spans="1:18" x14ac:dyDescent="0.35">
      <c r="A1121" t="s">
        <v>572</v>
      </c>
      <c r="B1121" t="s">
        <v>572</v>
      </c>
      <c r="C1121" t="s">
        <v>860</v>
      </c>
      <c r="E1121" t="s">
        <v>574</v>
      </c>
      <c r="F1121">
        <v>90</v>
      </c>
      <c r="G1121">
        <v>27</v>
      </c>
      <c r="H1121" t="s">
        <v>166</v>
      </c>
      <c r="I1121" t="s">
        <v>855</v>
      </c>
      <c r="J1121" t="s">
        <v>856</v>
      </c>
      <c r="K1121" t="s">
        <v>14</v>
      </c>
      <c r="L1121" t="s">
        <v>176</v>
      </c>
      <c r="M1121" t="s">
        <v>16</v>
      </c>
      <c r="N1121" t="s">
        <v>17</v>
      </c>
      <c r="O1121">
        <v>2</v>
      </c>
      <c r="P1121">
        <v>1</v>
      </c>
      <c r="Q1121" s="1">
        <v>46158.666666666664</v>
      </c>
      <c r="R1121" s="1" t="str">
        <f>IF(OR(AND(AllCards3[[#This Row],[First Name]]=I1122, AllCards3[[#This Row],[Last Name]]=J1122, AllCards3[[#This Row],[Team]]=L1122, AllCards3[[#This Row],[Match Date]]=Q1122, AllCards3[[#This Row],[Card Type]]="Yellow", N1122="Yellow Red"), AND(AllCards3[[#This Row],[First Name]]=I1120, AllCards3[[#This Row],[Last Name]]=J1120, AllCards3[[#This Row],[Team]]=L1120, AllCards3[[#This Row],[Match Date]]=Q1120, AllCards3[[#This Row],[Card Type]]="Yellow", N1120="Yellow Red")), "No", "Yes")</f>
        <v>Yes</v>
      </c>
    </row>
    <row r="1122" spans="1:18" x14ac:dyDescent="0.35">
      <c r="A1122" t="s">
        <v>572</v>
      </c>
      <c r="B1122" t="s">
        <v>572</v>
      </c>
      <c r="C1122" t="s">
        <v>860</v>
      </c>
      <c r="E1122" t="s">
        <v>574</v>
      </c>
      <c r="F1122">
        <v>96</v>
      </c>
      <c r="G1122">
        <v>13</v>
      </c>
      <c r="H1122" t="s">
        <v>167</v>
      </c>
      <c r="I1122" t="s">
        <v>656</v>
      </c>
      <c r="J1122" t="s">
        <v>657</v>
      </c>
      <c r="K1122" t="s">
        <v>14</v>
      </c>
      <c r="L1122" t="s">
        <v>176</v>
      </c>
      <c r="M1122" t="s">
        <v>16</v>
      </c>
      <c r="N1122" t="s">
        <v>17</v>
      </c>
      <c r="O1122">
        <v>2</v>
      </c>
      <c r="P1122">
        <v>1</v>
      </c>
      <c r="Q1122" s="1">
        <v>46158.666666666664</v>
      </c>
      <c r="R1122" s="1" t="str">
        <f>IF(OR(AND(AllCards3[[#This Row],[First Name]]=I1123, AllCards3[[#This Row],[Last Name]]=J1123, AllCards3[[#This Row],[Team]]=L1123, AllCards3[[#This Row],[Match Date]]=Q1123, AllCards3[[#This Row],[Card Type]]="Yellow", N1123="Yellow Red"), AND(AllCards3[[#This Row],[First Name]]=I1121, AllCards3[[#This Row],[Last Name]]=J1121, AllCards3[[#This Row],[Team]]=L1121, AllCards3[[#This Row],[Match Date]]=Q1121, AllCards3[[#This Row],[Card Type]]="Yellow", N1121="Yellow Red")), "No", "Yes")</f>
        <v>Yes</v>
      </c>
    </row>
    <row r="1123" spans="1:18" x14ac:dyDescent="0.35">
      <c r="A1123" t="s">
        <v>572</v>
      </c>
      <c r="B1123" t="s">
        <v>572</v>
      </c>
      <c r="C1123" t="s">
        <v>860</v>
      </c>
      <c r="E1123" t="s">
        <v>574</v>
      </c>
      <c r="F1123">
        <v>92</v>
      </c>
      <c r="I1123" t="s">
        <v>853</v>
      </c>
      <c r="J1123" t="s">
        <v>660</v>
      </c>
      <c r="K1123" t="s">
        <v>44</v>
      </c>
      <c r="L1123" t="s">
        <v>176</v>
      </c>
      <c r="N1123" t="s">
        <v>17</v>
      </c>
      <c r="O1123">
        <v>2</v>
      </c>
      <c r="P1123">
        <v>1</v>
      </c>
      <c r="Q1123" s="1">
        <v>46158.666666666664</v>
      </c>
      <c r="R1123" s="1" t="str">
        <f>IF(OR(AND(AllCards3[[#This Row],[First Name]]=I1124, AllCards3[[#This Row],[Last Name]]=J1124, AllCards3[[#This Row],[Team]]=L1124, AllCards3[[#This Row],[Match Date]]=Q1124, AllCards3[[#This Row],[Card Type]]="Yellow", N1124="Yellow Red"), AND(AllCards3[[#This Row],[First Name]]=I1122, AllCards3[[#This Row],[Last Name]]=J1122, AllCards3[[#This Row],[Team]]=L1122, AllCards3[[#This Row],[Match Date]]=Q1122, AllCards3[[#This Row],[Card Type]]="Yellow", N1122="Yellow Red")), "No", "Yes")</f>
        <v>Yes</v>
      </c>
    </row>
    <row r="1124" spans="1:18" x14ac:dyDescent="0.35">
      <c r="A1124" t="s">
        <v>572</v>
      </c>
      <c r="B1124" t="s">
        <v>572</v>
      </c>
      <c r="C1124" t="s">
        <v>860</v>
      </c>
      <c r="E1124" t="s">
        <v>574</v>
      </c>
      <c r="F1124">
        <v>91</v>
      </c>
      <c r="G1124">
        <v>19</v>
      </c>
      <c r="H1124" t="s">
        <v>167</v>
      </c>
      <c r="I1124" t="s">
        <v>74</v>
      </c>
      <c r="J1124" t="s">
        <v>75</v>
      </c>
      <c r="K1124" t="s">
        <v>14</v>
      </c>
      <c r="L1124" t="s">
        <v>176</v>
      </c>
      <c r="M1124" t="s">
        <v>19</v>
      </c>
      <c r="N1124" t="s">
        <v>17</v>
      </c>
      <c r="O1124">
        <v>2</v>
      </c>
      <c r="P1124">
        <v>1</v>
      </c>
      <c r="Q1124" s="1">
        <v>46158.666666666664</v>
      </c>
      <c r="R1124" s="1" t="str">
        <f>IF(OR(AND(AllCards3[[#This Row],[First Name]]=I1125, AllCards3[[#This Row],[Last Name]]=J1125, AllCards3[[#This Row],[Team]]=L1125, AllCards3[[#This Row],[Match Date]]=Q1125, AllCards3[[#This Row],[Card Type]]="Yellow", N1125="Yellow Red"), AND(AllCards3[[#This Row],[First Name]]=I1123, AllCards3[[#This Row],[Last Name]]=J1123, AllCards3[[#This Row],[Team]]=L1123, AllCards3[[#This Row],[Match Date]]=Q1123, AllCards3[[#This Row],[Card Type]]="Yellow", N1123="Yellow Red")), "No", "Yes")</f>
        <v>Yes</v>
      </c>
    </row>
    <row r="1125" spans="1:18" x14ac:dyDescent="0.35">
      <c r="A1125" t="s">
        <v>859</v>
      </c>
      <c r="B1125" t="s">
        <v>859</v>
      </c>
      <c r="C1125" t="s">
        <v>859</v>
      </c>
      <c r="E1125" t="s">
        <v>574</v>
      </c>
      <c r="F1125">
        <v>13</v>
      </c>
      <c r="G1125">
        <v>3</v>
      </c>
      <c r="I1125" t="s">
        <v>605</v>
      </c>
      <c r="J1125" t="s">
        <v>103</v>
      </c>
      <c r="K1125" t="s">
        <v>14</v>
      </c>
      <c r="L1125" t="s">
        <v>145</v>
      </c>
      <c r="M1125" t="s">
        <v>16</v>
      </c>
      <c r="N1125" t="s">
        <v>17</v>
      </c>
      <c r="O1125">
        <v>2</v>
      </c>
      <c r="P1125">
        <v>1</v>
      </c>
      <c r="Q1125" s="1">
        <v>46161.770833333336</v>
      </c>
      <c r="R1125" s="1" t="str">
        <f>IF(OR(AND(AllCards3[[#This Row],[First Name]]=I1126, AllCards3[[#This Row],[Last Name]]=J1126, AllCards3[[#This Row],[Team]]=L1126, AllCards3[[#This Row],[Match Date]]=Q1126, AllCards3[[#This Row],[Card Type]]="Yellow", N1126="Yellow Red"), AND(AllCards3[[#This Row],[First Name]]=I1124, AllCards3[[#This Row],[Last Name]]=J1124, AllCards3[[#This Row],[Team]]=L1124, AllCards3[[#This Row],[Match Date]]=Q1124, AllCards3[[#This Row],[Card Type]]="Yellow", N1124="Yellow Red")), "No", "Yes")</f>
        <v>Yes</v>
      </c>
    </row>
    <row r="1126" spans="1:18" x14ac:dyDescent="0.35">
      <c r="A1126" t="s">
        <v>859</v>
      </c>
      <c r="B1126" t="s">
        <v>859</v>
      </c>
      <c r="C1126" t="s">
        <v>859</v>
      </c>
      <c r="E1126" t="s">
        <v>574</v>
      </c>
      <c r="F1126">
        <v>11</v>
      </c>
      <c r="G1126">
        <v>14</v>
      </c>
      <c r="I1126" t="s">
        <v>143</v>
      </c>
      <c r="J1126" t="s">
        <v>144</v>
      </c>
      <c r="K1126" t="s">
        <v>14</v>
      </c>
      <c r="L1126" t="s">
        <v>145</v>
      </c>
      <c r="M1126" t="s">
        <v>19</v>
      </c>
      <c r="N1126" t="s">
        <v>17</v>
      </c>
      <c r="O1126">
        <v>2</v>
      </c>
      <c r="P1126">
        <v>1</v>
      </c>
      <c r="Q1126" s="1">
        <v>46161.770833333336</v>
      </c>
      <c r="R1126" s="1" t="str">
        <f>IF(OR(AND(AllCards3[[#This Row],[First Name]]=I1127, AllCards3[[#This Row],[Last Name]]=J1127, AllCards3[[#This Row],[Team]]=L1127, AllCards3[[#This Row],[Match Date]]=Q1127, AllCards3[[#This Row],[Card Type]]="Yellow", N1127="Yellow Red"), AND(AllCards3[[#This Row],[First Name]]=I1125, AllCards3[[#This Row],[Last Name]]=J1125, AllCards3[[#This Row],[Team]]=L1125, AllCards3[[#This Row],[Match Date]]=Q1125, AllCards3[[#This Row],[Card Type]]="Yellow", N1125="Yellow Red")), "No", "Yes")</f>
        <v>Yes</v>
      </c>
    </row>
    <row r="1127" spans="1:18" x14ac:dyDescent="0.35">
      <c r="A1127" t="s">
        <v>859</v>
      </c>
      <c r="B1127" t="s">
        <v>859</v>
      </c>
      <c r="C1127" t="s">
        <v>859</v>
      </c>
      <c r="E1127" t="s">
        <v>574</v>
      </c>
      <c r="F1127">
        <v>12</v>
      </c>
      <c r="G1127">
        <v>14</v>
      </c>
      <c r="I1127" t="s">
        <v>412</v>
      </c>
      <c r="J1127" t="s">
        <v>361</v>
      </c>
      <c r="K1127" t="s">
        <v>14</v>
      </c>
      <c r="L1127" t="s">
        <v>120</v>
      </c>
      <c r="M1127" t="s">
        <v>16</v>
      </c>
      <c r="N1127" t="s">
        <v>17</v>
      </c>
      <c r="O1127">
        <v>2</v>
      </c>
      <c r="P1127">
        <v>1</v>
      </c>
      <c r="Q1127" s="1">
        <v>46161.770833333336</v>
      </c>
      <c r="R1127" s="1" t="str">
        <f>IF(OR(AND(AllCards3[[#This Row],[First Name]]=I1128, AllCards3[[#This Row],[Last Name]]=J1128, AllCards3[[#This Row],[Team]]=L1128, AllCards3[[#This Row],[Match Date]]=Q1128, AllCards3[[#This Row],[Card Type]]="Yellow", N1128="Yellow Red"), AND(AllCards3[[#This Row],[First Name]]=I1126, AllCards3[[#This Row],[Last Name]]=J1126, AllCards3[[#This Row],[Team]]=L1126, AllCards3[[#This Row],[Match Date]]=Q1126, AllCards3[[#This Row],[Card Type]]="Yellow", N1126="Yellow Red")), "No", "Yes")</f>
        <v>Yes</v>
      </c>
    </row>
    <row r="1128" spans="1:18" x14ac:dyDescent="0.35">
      <c r="A1128" t="s">
        <v>859</v>
      </c>
      <c r="B1128" t="s">
        <v>859</v>
      </c>
      <c r="C1128" t="s">
        <v>859</v>
      </c>
      <c r="E1128" t="s">
        <v>574</v>
      </c>
      <c r="F1128">
        <v>14</v>
      </c>
      <c r="G1128">
        <v>10</v>
      </c>
      <c r="I1128" t="s">
        <v>50</v>
      </c>
      <c r="J1128" t="s">
        <v>848</v>
      </c>
      <c r="K1128" t="s">
        <v>14</v>
      </c>
      <c r="L1128" t="s">
        <v>120</v>
      </c>
      <c r="M1128" t="s">
        <v>19</v>
      </c>
      <c r="N1128" t="s">
        <v>17</v>
      </c>
      <c r="O1128">
        <v>2</v>
      </c>
      <c r="P1128">
        <v>1</v>
      </c>
      <c r="Q1128" s="1">
        <v>46161.770833333336</v>
      </c>
      <c r="R1128" s="1" t="str">
        <f>IF(OR(AND(AllCards3[[#This Row],[First Name]]=I1129, AllCards3[[#This Row],[Last Name]]=J1129, AllCards3[[#This Row],[Team]]=L1129, AllCards3[[#This Row],[Match Date]]=Q1129, AllCards3[[#This Row],[Card Type]]="Yellow", N1129="Yellow Red"), AND(AllCards3[[#This Row],[First Name]]=I1127, AllCards3[[#This Row],[Last Name]]=J1127, AllCards3[[#This Row],[Team]]=L1127, AllCards3[[#This Row],[Match Date]]=Q1127, AllCards3[[#This Row],[Card Type]]="Yellow", N1127="Yellow Red")), "No", "Yes")</f>
        <v>Yes</v>
      </c>
    </row>
    <row r="1129" spans="1:18" x14ac:dyDescent="0.35">
      <c r="A1129" t="s">
        <v>859</v>
      </c>
      <c r="B1129" t="s">
        <v>859</v>
      </c>
      <c r="C1129" t="s">
        <v>859</v>
      </c>
      <c r="E1129" t="s">
        <v>574</v>
      </c>
      <c r="F1129">
        <v>10</v>
      </c>
      <c r="G1129">
        <v>2</v>
      </c>
      <c r="I1129" t="s">
        <v>843</v>
      </c>
      <c r="J1129" t="s">
        <v>844</v>
      </c>
      <c r="K1129" t="s">
        <v>14</v>
      </c>
      <c r="L1129" t="s">
        <v>120</v>
      </c>
      <c r="M1129" t="s">
        <v>16</v>
      </c>
      <c r="N1129" t="s">
        <v>80</v>
      </c>
      <c r="O1129">
        <v>2</v>
      </c>
      <c r="P1129">
        <v>1</v>
      </c>
      <c r="Q1129" s="1">
        <v>46161.770833333336</v>
      </c>
      <c r="R1129" s="1" t="str">
        <f>IF(OR(AND(AllCards3[[#This Row],[First Name]]=I1130, AllCards3[[#This Row],[Last Name]]=J1130, AllCards3[[#This Row],[Team]]=L1130, AllCards3[[#This Row],[Match Date]]=Q1130, AllCards3[[#This Row],[Card Type]]="Yellow", N1130="Yellow Red"), AND(AllCards3[[#This Row],[First Name]]=I1128, AllCards3[[#This Row],[Last Name]]=J1128, AllCards3[[#This Row],[Team]]=L1128, AllCards3[[#This Row],[Match Date]]=Q1128, AllCards3[[#This Row],[Card Type]]="Yellow", N1128="Yellow Red")), "No", "Yes")</f>
        <v>Yes</v>
      </c>
    </row>
    <row r="1130" spans="1:18" x14ac:dyDescent="0.35">
      <c r="A1130" t="s">
        <v>859</v>
      </c>
      <c r="B1130" t="s">
        <v>859</v>
      </c>
      <c r="C1130" t="s">
        <v>859</v>
      </c>
      <c r="E1130" t="s">
        <v>574</v>
      </c>
      <c r="F1130">
        <v>9</v>
      </c>
      <c r="G1130">
        <v>8</v>
      </c>
      <c r="I1130" t="s">
        <v>597</v>
      </c>
      <c r="J1130" t="s">
        <v>598</v>
      </c>
      <c r="K1130" t="s">
        <v>14</v>
      </c>
      <c r="L1130" t="s">
        <v>120</v>
      </c>
      <c r="M1130" t="s">
        <v>16</v>
      </c>
      <c r="N1130" t="s">
        <v>17</v>
      </c>
      <c r="O1130">
        <v>2</v>
      </c>
      <c r="P1130">
        <v>1</v>
      </c>
      <c r="Q1130" s="1">
        <v>46161.770833333336</v>
      </c>
      <c r="R1130" s="1" t="str">
        <f>IF(OR(AND(AllCards3[[#This Row],[First Name]]=I1131, AllCards3[[#This Row],[Last Name]]=J1131, AllCards3[[#This Row],[Team]]=L1131, AllCards3[[#This Row],[Match Date]]=Q1131, AllCards3[[#This Row],[Card Type]]="Yellow", N1131="Yellow Red"), AND(AllCards3[[#This Row],[First Name]]=I1129, AllCards3[[#This Row],[Last Name]]=J1129, AllCards3[[#This Row],[Team]]=L1129, AllCards3[[#This Row],[Match Date]]=Q1129, AllCards3[[#This Row],[Card Type]]="Yellow", N1129="Yellow Red")), "No", "Yes")</f>
        <v>Yes</v>
      </c>
    </row>
    <row r="1131" spans="1:18" x14ac:dyDescent="0.35">
      <c r="A1131" t="s">
        <v>431</v>
      </c>
      <c r="B1131" t="s">
        <v>270</v>
      </c>
      <c r="C1131" t="s">
        <v>12</v>
      </c>
      <c r="E1131" t="s">
        <v>13</v>
      </c>
      <c r="F1131">
        <v>379</v>
      </c>
      <c r="G1131">
        <v>6</v>
      </c>
      <c r="H1131" t="s">
        <v>167</v>
      </c>
      <c r="I1131" t="s">
        <v>841</v>
      </c>
      <c r="J1131" t="s">
        <v>842</v>
      </c>
      <c r="K1131" t="s">
        <v>14</v>
      </c>
      <c r="L1131" t="s">
        <v>152</v>
      </c>
      <c r="M1131" t="s">
        <v>16</v>
      </c>
      <c r="N1131" t="s">
        <v>17</v>
      </c>
      <c r="O1131">
        <v>15</v>
      </c>
      <c r="P1131">
        <v>2</v>
      </c>
      <c r="Q1131" s="1">
        <v>46163.770833333336</v>
      </c>
      <c r="R1131" s="1" t="str">
        <f>IF(OR(AND(AllCards3[[#This Row],[First Name]]=I1132, AllCards3[[#This Row],[Last Name]]=J1132, AllCards3[[#This Row],[Team]]=L1132, AllCards3[[#This Row],[Match Date]]=Q1132, AllCards3[[#This Row],[Card Type]]="Yellow", N1132="Yellow Red"), AND(AllCards3[[#This Row],[First Name]]=I1130, AllCards3[[#This Row],[Last Name]]=J1130, AllCards3[[#This Row],[Team]]=L1130, AllCards3[[#This Row],[Match Date]]=Q1130, AllCards3[[#This Row],[Card Type]]="Yellow", N1130="Yellow Red")), "No", "Yes")</f>
        <v>Yes</v>
      </c>
    </row>
    <row r="1132" spans="1:18" x14ac:dyDescent="0.35">
      <c r="A1132" t="s">
        <v>431</v>
      </c>
      <c r="B1132" t="s">
        <v>270</v>
      </c>
      <c r="C1132" t="s">
        <v>12</v>
      </c>
      <c r="E1132" t="s">
        <v>13</v>
      </c>
      <c r="F1132">
        <v>406</v>
      </c>
      <c r="G1132">
        <v>25</v>
      </c>
      <c r="I1132" t="s">
        <v>730</v>
      </c>
      <c r="J1132" t="s">
        <v>277</v>
      </c>
      <c r="K1132" t="s">
        <v>14</v>
      </c>
      <c r="L1132" t="s">
        <v>39</v>
      </c>
      <c r="M1132" t="s">
        <v>16</v>
      </c>
      <c r="N1132" t="s">
        <v>17</v>
      </c>
      <c r="O1132">
        <v>15</v>
      </c>
      <c r="P1132">
        <v>2</v>
      </c>
      <c r="Q1132" s="1">
        <v>46164.614583333336</v>
      </c>
      <c r="R1132" s="1" t="str">
        <f>IF(OR(AND(AllCards3[[#This Row],[First Name]]=I1133, AllCards3[[#This Row],[Last Name]]=J1133, AllCards3[[#This Row],[Team]]=L1133, AllCards3[[#This Row],[Match Date]]=Q1133, AllCards3[[#This Row],[Card Type]]="Yellow", N1133="Yellow Red"), AND(AllCards3[[#This Row],[First Name]]=I1131, AllCards3[[#This Row],[Last Name]]=J1131, AllCards3[[#This Row],[Team]]=L1131, AllCards3[[#This Row],[Match Date]]=Q1131, AllCards3[[#This Row],[Card Type]]="Yellow", N1131="Yellow Red")), "No", "Yes")</f>
        <v>Yes</v>
      </c>
    </row>
    <row r="1133" spans="1:18" x14ac:dyDescent="0.35">
      <c r="A1133" t="s">
        <v>431</v>
      </c>
      <c r="B1133" t="s">
        <v>270</v>
      </c>
      <c r="C1133" t="s">
        <v>12</v>
      </c>
      <c r="E1133" t="s">
        <v>13</v>
      </c>
      <c r="F1133">
        <v>405</v>
      </c>
      <c r="G1133">
        <v>3</v>
      </c>
      <c r="H1133" t="s">
        <v>165</v>
      </c>
      <c r="I1133" t="s">
        <v>745</v>
      </c>
      <c r="J1133" t="s">
        <v>194</v>
      </c>
      <c r="K1133" t="s">
        <v>14</v>
      </c>
      <c r="L1133" t="s">
        <v>39</v>
      </c>
      <c r="M1133" t="s">
        <v>16</v>
      </c>
      <c r="N1133" t="s">
        <v>17</v>
      </c>
      <c r="O1133">
        <v>15</v>
      </c>
      <c r="P1133">
        <v>2</v>
      </c>
      <c r="Q1133" s="1">
        <v>46164.614583333336</v>
      </c>
      <c r="R1133" s="1" t="str">
        <f>IF(OR(AND(AllCards3[[#This Row],[First Name]]=I1134, AllCards3[[#This Row],[Last Name]]=J1134, AllCards3[[#This Row],[Team]]=L1134, AllCards3[[#This Row],[Match Date]]=Q1134, AllCards3[[#This Row],[Card Type]]="Yellow", N1134="Yellow Red"), AND(AllCards3[[#This Row],[First Name]]=I1132, AllCards3[[#This Row],[Last Name]]=J1132, AllCards3[[#This Row],[Team]]=L1132, AllCards3[[#This Row],[Match Date]]=Q1132, AllCards3[[#This Row],[Card Type]]="Yellow", N1132="Yellow Red")), "No", "Yes")</f>
        <v>Yes</v>
      </c>
    </row>
    <row r="1134" spans="1:18" x14ac:dyDescent="0.35">
      <c r="A1134" t="s">
        <v>431</v>
      </c>
      <c r="B1134" t="s">
        <v>270</v>
      </c>
      <c r="C1134" t="s">
        <v>12</v>
      </c>
      <c r="E1134" t="s">
        <v>13</v>
      </c>
      <c r="F1134">
        <v>404</v>
      </c>
      <c r="G1134">
        <v>10</v>
      </c>
      <c r="H1134" t="s">
        <v>166</v>
      </c>
      <c r="I1134" t="s">
        <v>280</v>
      </c>
      <c r="J1134" t="s">
        <v>33</v>
      </c>
      <c r="K1134" t="s">
        <v>14</v>
      </c>
      <c r="L1134" t="s">
        <v>39</v>
      </c>
      <c r="M1134" t="s">
        <v>16</v>
      </c>
      <c r="N1134" t="s">
        <v>17</v>
      </c>
      <c r="O1134">
        <v>15</v>
      </c>
      <c r="P1134">
        <v>2</v>
      </c>
      <c r="Q1134" s="1">
        <v>46164.614583333336</v>
      </c>
      <c r="R1134" s="1" t="str">
        <f>IF(OR(AND(AllCards3[[#This Row],[First Name]]=I1135, AllCards3[[#This Row],[Last Name]]=J1135, AllCards3[[#This Row],[Team]]=L1135, AllCards3[[#This Row],[Match Date]]=Q1135, AllCards3[[#This Row],[Card Type]]="Yellow", N1135="Yellow Red"), AND(AllCards3[[#This Row],[First Name]]=I1133, AllCards3[[#This Row],[Last Name]]=J1133, AllCards3[[#This Row],[Team]]=L1133, AllCards3[[#This Row],[Match Date]]=Q1133, AllCards3[[#This Row],[Card Type]]="Yellow", N1133="Yellow Red")), "No", "Yes")</f>
        <v>Yes</v>
      </c>
    </row>
    <row r="1135" spans="1:18" x14ac:dyDescent="0.35">
      <c r="A1135" t="s">
        <v>431</v>
      </c>
      <c r="B1135" t="s">
        <v>270</v>
      </c>
      <c r="C1135" t="s">
        <v>12</v>
      </c>
      <c r="E1135" t="s">
        <v>13</v>
      </c>
      <c r="F1135">
        <v>385</v>
      </c>
      <c r="I1135" t="s">
        <v>845</v>
      </c>
      <c r="J1135" t="s">
        <v>90</v>
      </c>
      <c r="K1135" t="s">
        <v>44</v>
      </c>
      <c r="L1135" t="s">
        <v>137</v>
      </c>
      <c r="N1135" t="s">
        <v>17</v>
      </c>
      <c r="O1135">
        <v>15</v>
      </c>
      <c r="P1135">
        <v>2</v>
      </c>
      <c r="Q1135" s="1">
        <v>46164.770833333336</v>
      </c>
      <c r="R1135" s="1" t="str">
        <f>IF(OR(AND(AllCards3[[#This Row],[First Name]]=I1136, AllCards3[[#This Row],[Last Name]]=J1136, AllCards3[[#This Row],[Team]]=L1136, AllCards3[[#This Row],[Match Date]]=Q1136, AllCards3[[#This Row],[Card Type]]="Yellow", N1136="Yellow Red"), AND(AllCards3[[#This Row],[First Name]]=I1134, AllCards3[[#This Row],[Last Name]]=J1134, AllCards3[[#This Row],[Team]]=L1134, AllCards3[[#This Row],[Match Date]]=Q1134, AllCards3[[#This Row],[Card Type]]="Yellow", N1134="Yellow Red")), "No", "Yes")</f>
        <v>Yes</v>
      </c>
    </row>
    <row r="1136" spans="1:18" x14ac:dyDescent="0.35">
      <c r="A1136" t="s">
        <v>431</v>
      </c>
      <c r="B1136" t="s">
        <v>270</v>
      </c>
      <c r="C1136" t="s">
        <v>12</v>
      </c>
      <c r="E1136" t="s">
        <v>13</v>
      </c>
      <c r="F1136">
        <v>381</v>
      </c>
      <c r="G1136">
        <v>17</v>
      </c>
      <c r="I1136" t="s">
        <v>193</v>
      </c>
      <c r="J1136" t="s">
        <v>194</v>
      </c>
      <c r="K1136" t="s">
        <v>14</v>
      </c>
      <c r="L1136" t="s">
        <v>137</v>
      </c>
      <c r="M1136" t="s">
        <v>16</v>
      </c>
      <c r="N1136" t="s">
        <v>17</v>
      </c>
      <c r="O1136">
        <v>15</v>
      </c>
      <c r="P1136">
        <v>2</v>
      </c>
      <c r="Q1136" s="1">
        <v>46164.770833333336</v>
      </c>
      <c r="R1136" s="1" t="str">
        <f>IF(OR(AND(AllCards3[[#This Row],[First Name]]=I1137, AllCards3[[#This Row],[Last Name]]=J1137, AllCards3[[#This Row],[Team]]=L1137, AllCards3[[#This Row],[Match Date]]=Q1137, AllCards3[[#This Row],[Card Type]]="Yellow", N1137="Yellow Red"), AND(AllCards3[[#This Row],[First Name]]=I1135, AllCards3[[#This Row],[Last Name]]=J1135, AllCards3[[#This Row],[Team]]=L1135, AllCards3[[#This Row],[Match Date]]=Q1135, AllCards3[[#This Row],[Card Type]]="Yellow", N1135="Yellow Red")), "No", "Yes")</f>
        <v>No</v>
      </c>
    </row>
    <row r="1137" spans="1:18" x14ac:dyDescent="0.35">
      <c r="A1137" t="s">
        <v>431</v>
      </c>
      <c r="B1137" t="s">
        <v>270</v>
      </c>
      <c r="C1137" t="s">
        <v>12</v>
      </c>
      <c r="E1137" t="s">
        <v>13</v>
      </c>
      <c r="F1137">
        <v>388</v>
      </c>
      <c r="G1137">
        <v>17</v>
      </c>
      <c r="I1137" t="s">
        <v>193</v>
      </c>
      <c r="J1137" t="s">
        <v>194</v>
      </c>
      <c r="K1137" t="s">
        <v>14</v>
      </c>
      <c r="L1137" t="s">
        <v>137</v>
      </c>
      <c r="M1137" t="s">
        <v>16</v>
      </c>
      <c r="N1137" t="s">
        <v>49</v>
      </c>
      <c r="O1137">
        <v>15</v>
      </c>
      <c r="P1137">
        <v>2</v>
      </c>
      <c r="Q1137" s="1">
        <v>46164.770833333336</v>
      </c>
      <c r="R1137" s="1" t="str">
        <f>IF(OR(AND(AllCards3[[#This Row],[First Name]]=I1138, AllCards3[[#This Row],[Last Name]]=J1138, AllCards3[[#This Row],[Team]]=L1138, AllCards3[[#This Row],[Match Date]]=Q1138, AllCards3[[#This Row],[Card Type]]="Yellow", N1138="Yellow Red"), AND(AllCards3[[#This Row],[First Name]]=I1136, AllCards3[[#This Row],[Last Name]]=J1136, AllCards3[[#This Row],[Team]]=L1136, AllCards3[[#This Row],[Match Date]]=Q1136, AllCards3[[#This Row],[Card Type]]="Yellow", N1136="Yellow Red")), "No", "Yes")</f>
        <v>Yes</v>
      </c>
    </row>
    <row r="1138" spans="1:18" x14ac:dyDescent="0.35">
      <c r="A1138" t="s">
        <v>431</v>
      </c>
      <c r="B1138" t="s">
        <v>270</v>
      </c>
      <c r="C1138" t="s">
        <v>12</v>
      </c>
      <c r="E1138" t="s">
        <v>13</v>
      </c>
      <c r="F1138">
        <v>384</v>
      </c>
      <c r="I1138" t="s">
        <v>852</v>
      </c>
      <c r="J1138" t="s">
        <v>36</v>
      </c>
      <c r="K1138" t="s">
        <v>44</v>
      </c>
      <c r="L1138" t="s">
        <v>137</v>
      </c>
      <c r="N1138" t="s">
        <v>17</v>
      </c>
      <c r="O1138">
        <v>15</v>
      </c>
      <c r="P1138">
        <v>2</v>
      </c>
      <c r="Q1138" s="1">
        <v>46164.770833333336</v>
      </c>
      <c r="R1138" s="1" t="str">
        <f>IF(OR(AND(AllCards3[[#This Row],[First Name]]=I1139, AllCards3[[#This Row],[Last Name]]=J1139, AllCards3[[#This Row],[Team]]=L1139, AllCards3[[#This Row],[Match Date]]=Q1139, AllCards3[[#This Row],[Card Type]]="Yellow", N1139="Yellow Red"), AND(AllCards3[[#This Row],[First Name]]=I1137, AllCards3[[#This Row],[Last Name]]=J1137, AllCards3[[#This Row],[Team]]=L1137, AllCards3[[#This Row],[Match Date]]=Q1137, AllCards3[[#This Row],[Card Type]]="Yellow", N1137="Yellow Red")), "No", "Yes")</f>
        <v>Yes</v>
      </c>
    </row>
    <row r="1139" spans="1:18" x14ac:dyDescent="0.35">
      <c r="A1139" t="s">
        <v>431</v>
      </c>
      <c r="B1139" t="s">
        <v>270</v>
      </c>
      <c r="C1139" t="s">
        <v>12</v>
      </c>
      <c r="E1139" t="s">
        <v>13</v>
      </c>
      <c r="F1139">
        <v>382</v>
      </c>
      <c r="G1139">
        <v>30</v>
      </c>
      <c r="I1139" t="s">
        <v>673</v>
      </c>
      <c r="J1139" t="s">
        <v>674</v>
      </c>
      <c r="K1139" t="s">
        <v>14</v>
      </c>
      <c r="L1139" t="s">
        <v>137</v>
      </c>
      <c r="M1139" t="s">
        <v>19</v>
      </c>
      <c r="N1139" t="s">
        <v>17</v>
      </c>
      <c r="O1139">
        <v>15</v>
      </c>
      <c r="P1139">
        <v>2</v>
      </c>
      <c r="Q1139" s="1">
        <v>46164.770833333336</v>
      </c>
      <c r="R1139" s="1" t="str">
        <f>IF(OR(AND(AllCards3[[#This Row],[First Name]]=I1140, AllCards3[[#This Row],[Last Name]]=J1140, AllCards3[[#This Row],[Team]]=L1140, AllCards3[[#This Row],[Match Date]]=Q1140, AllCards3[[#This Row],[Card Type]]="Yellow", N1140="Yellow Red"), AND(AllCards3[[#This Row],[First Name]]=I1138, AllCards3[[#This Row],[Last Name]]=J1138, AllCards3[[#This Row],[Team]]=L1138, AllCards3[[#This Row],[Match Date]]=Q1138, AllCards3[[#This Row],[Card Type]]="Yellow", N1138="Yellow Red")), "No", "Yes")</f>
        <v>Yes</v>
      </c>
    </row>
    <row r="1140" spans="1:18" x14ac:dyDescent="0.35">
      <c r="A1140" t="s">
        <v>431</v>
      </c>
      <c r="B1140" t="s">
        <v>270</v>
      </c>
      <c r="C1140" t="s">
        <v>12</v>
      </c>
      <c r="E1140" t="s">
        <v>13</v>
      </c>
      <c r="F1140">
        <v>386</v>
      </c>
      <c r="G1140">
        <v>28</v>
      </c>
      <c r="I1140" t="s">
        <v>642</v>
      </c>
      <c r="J1140" t="s">
        <v>442</v>
      </c>
      <c r="K1140" t="s">
        <v>14</v>
      </c>
      <c r="L1140" t="s">
        <v>137</v>
      </c>
      <c r="M1140" t="s">
        <v>16</v>
      </c>
      <c r="N1140" t="s">
        <v>17</v>
      </c>
      <c r="O1140">
        <v>15</v>
      </c>
      <c r="P1140">
        <v>2</v>
      </c>
      <c r="Q1140" s="1">
        <v>46164.770833333336</v>
      </c>
      <c r="R1140" s="1" t="str">
        <f>IF(OR(AND(AllCards3[[#This Row],[First Name]]=I1141, AllCards3[[#This Row],[Last Name]]=J1141, AllCards3[[#This Row],[Team]]=L1141, AllCards3[[#This Row],[Match Date]]=Q1141, AllCards3[[#This Row],[Card Type]]="Yellow", N1141="Yellow Red"), AND(AllCards3[[#This Row],[First Name]]=I1139, AllCards3[[#This Row],[Last Name]]=J1139, AllCards3[[#This Row],[Team]]=L1139, AllCards3[[#This Row],[Match Date]]=Q1139, AllCards3[[#This Row],[Card Type]]="Yellow", N1139="Yellow Red")), "No", "Yes")</f>
        <v>Yes</v>
      </c>
    </row>
    <row r="1141" spans="1:18" x14ac:dyDescent="0.35">
      <c r="A1141" t="s">
        <v>431</v>
      </c>
      <c r="B1141" t="s">
        <v>270</v>
      </c>
      <c r="C1141" t="s">
        <v>12</v>
      </c>
      <c r="E1141" t="s">
        <v>13</v>
      </c>
      <c r="F1141">
        <v>383</v>
      </c>
      <c r="G1141">
        <v>21</v>
      </c>
      <c r="I1141" t="s">
        <v>268</v>
      </c>
      <c r="J1141" t="s">
        <v>269</v>
      </c>
      <c r="K1141" t="s">
        <v>14</v>
      </c>
      <c r="L1141" t="s">
        <v>137</v>
      </c>
      <c r="M1141" t="s">
        <v>16</v>
      </c>
      <c r="N1141" t="s">
        <v>17</v>
      </c>
      <c r="O1141">
        <v>15</v>
      </c>
      <c r="P1141">
        <v>2</v>
      </c>
      <c r="Q1141" s="1">
        <v>46164.770833333336</v>
      </c>
      <c r="R1141" s="1" t="str">
        <f>IF(OR(AND(AllCards3[[#This Row],[First Name]]=I1142, AllCards3[[#This Row],[Last Name]]=J1142, AllCards3[[#This Row],[Team]]=L1142, AllCards3[[#This Row],[Match Date]]=Q1142, AllCards3[[#This Row],[Card Type]]="Yellow", N1142="Yellow Red"), AND(AllCards3[[#This Row],[First Name]]=I1140, AllCards3[[#This Row],[Last Name]]=J1140, AllCards3[[#This Row],[Team]]=L1140, AllCards3[[#This Row],[Match Date]]=Q1140, AllCards3[[#This Row],[Card Type]]="Yellow", N1140="Yellow Red")), "No", "Yes")</f>
        <v>No</v>
      </c>
    </row>
    <row r="1142" spans="1:18" x14ac:dyDescent="0.35">
      <c r="A1142" t="s">
        <v>431</v>
      </c>
      <c r="B1142" t="s">
        <v>270</v>
      </c>
      <c r="C1142" t="s">
        <v>12</v>
      </c>
      <c r="E1142" t="s">
        <v>13</v>
      </c>
      <c r="F1142">
        <v>387</v>
      </c>
      <c r="G1142">
        <v>21</v>
      </c>
      <c r="I1142" t="s">
        <v>268</v>
      </c>
      <c r="J1142" t="s">
        <v>269</v>
      </c>
      <c r="K1142" t="s">
        <v>14</v>
      </c>
      <c r="L1142" t="s">
        <v>137</v>
      </c>
      <c r="M1142" t="s">
        <v>16</v>
      </c>
      <c r="N1142" t="s">
        <v>49</v>
      </c>
      <c r="O1142">
        <v>15</v>
      </c>
      <c r="P1142">
        <v>2</v>
      </c>
      <c r="Q1142" s="1">
        <v>46164.770833333336</v>
      </c>
      <c r="R1142" s="1" t="str">
        <f>IF(OR(AND(AllCards3[[#This Row],[First Name]]=I1143, AllCards3[[#This Row],[Last Name]]=J1143, AllCards3[[#This Row],[Team]]=L1143, AllCards3[[#This Row],[Match Date]]=Q1143, AllCards3[[#This Row],[Card Type]]="Yellow", N1143="Yellow Red"), AND(AllCards3[[#This Row],[First Name]]=I1141, AllCards3[[#This Row],[Last Name]]=J1141, AllCards3[[#This Row],[Team]]=L1141, AllCards3[[#This Row],[Match Date]]=Q1141, AllCards3[[#This Row],[Card Type]]="Yellow", N1141="Yellow Red")), "No", "Yes")</f>
        <v>Yes</v>
      </c>
    </row>
    <row r="1143" spans="1:18" x14ac:dyDescent="0.35">
      <c r="A1143" t="s">
        <v>431</v>
      </c>
      <c r="B1143" t="s">
        <v>270</v>
      </c>
      <c r="C1143" t="s">
        <v>12</v>
      </c>
      <c r="E1143" t="s">
        <v>13</v>
      </c>
      <c r="F1143">
        <v>380</v>
      </c>
      <c r="G1143">
        <v>9</v>
      </c>
      <c r="H1143" t="s">
        <v>166</v>
      </c>
      <c r="I1143" t="s">
        <v>62</v>
      </c>
      <c r="J1143" t="s">
        <v>63</v>
      </c>
      <c r="K1143" t="s">
        <v>14</v>
      </c>
      <c r="L1143" t="s">
        <v>28</v>
      </c>
      <c r="M1143" t="s">
        <v>16</v>
      </c>
      <c r="N1143" t="s">
        <v>17</v>
      </c>
      <c r="O1143">
        <v>15</v>
      </c>
      <c r="P1143">
        <v>2</v>
      </c>
      <c r="Q1143" s="1">
        <v>46164.770833333336</v>
      </c>
      <c r="R1143" s="1" t="str">
        <f>IF(OR(AND(AllCards3[[#This Row],[First Name]]=I1144, AllCards3[[#This Row],[Last Name]]=J1144, AllCards3[[#This Row],[Team]]=L1144, AllCards3[[#This Row],[Match Date]]=Q1144, AllCards3[[#This Row],[Card Type]]="Yellow", N1144="Yellow Red"), AND(AllCards3[[#This Row],[First Name]]=I1142, AllCards3[[#This Row],[Last Name]]=J1142, AllCards3[[#This Row],[Team]]=L1142, AllCards3[[#This Row],[Match Date]]=Q1142, AllCards3[[#This Row],[Card Type]]="Yellow", N1142="Yellow Red")), "No", "Yes")</f>
        <v>Yes</v>
      </c>
    </row>
    <row r="1144" spans="1:18" x14ac:dyDescent="0.35">
      <c r="A1144" t="s">
        <v>431</v>
      </c>
      <c r="B1144" t="s">
        <v>270</v>
      </c>
      <c r="C1144" t="s">
        <v>12</v>
      </c>
      <c r="E1144" t="s">
        <v>13</v>
      </c>
      <c r="F1144">
        <v>389</v>
      </c>
      <c r="G1144">
        <v>5</v>
      </c>
      <c r="H1144" t="s">
        <v>165</v>
      </c>
      <c r="I1144" t="s">
        <v>353</v>
      </c>
      <c r="J1144" t="s">
        <v>354</v>
      </c>
      <c r="K1144" t="s">
        <v>14</v>
      </c>
      <c r="L1144" t="s">
        <v>28</v>
      </c>
      <c r="M1144" t="s">
        <v>16</v>
      </c>
      <c r="N1144" t="s">
        <v>17</v>
      </c>
      <c r="O1144">
        <v>15</v>
      </c>
      <c r="P1144">
        <v>2</v>
      </c>
      <c r="Q1144" s="1">
        <v>46164.770833333336</v>
      </c>
      <c r="R1144" s="1" t="str">
        <f>IF(OR(AND(AllCards3[[#This Row],[First Name]]=I1145, AllCards3[[#This Row],[Last Name]]=J1145, AllCards3[[#This Row],[Team]]=L1145, AllCards3[[#This Row],[Match Date]]=Q1145, AllCards3[[#This Row],[Card Type]]="Yellow", N1145="Yellow Red"), AND(AllCards3[[#This Row],[First Name]]=I1143, AllCards3[[#This Row],[Last Name]]=J1143, AllCards3[[#This Row],[Team]]=L1143, AllCards3[[#This Row],[Match Date]]=Q1143, AllCards3[[#This Row],[Card Type]]="Yellow", N1143="Yellow Red")), "No", "Yes")</f>
        <v>Yes</v>
      </c>
    </row>
    <row r="1145" spans="1:18" x14ac:dyDescent="0.35">
      <c r="A1145" t="s">
        <v>431</v>
      </c>
      <c r="B1145" t="s">
        <v>270</v>
      </c>
      <c r="C1145" t="s">
        <v>12</v>
      </c>
      <c r="E1145" t="s">
        <v>13</v>
      </c>
      <c r="F1145">
        <v>390</v>
      </c>
      <c r="G1145">
        <v>21</v>
      </c>
      <c r="H1145" t="s">
        <v>166</v>
      </c>
      <c r="I1145" t="s">
        <v>857</v>
      </c>
      <c r="J1145" t="s">
        <v>858</v>
      </c>
      <c r="K1145" t="s">
        <v>14</v>
      </c>
      <c r="L1145" t="s">
        <v>28</v>
      </c>
      <c r="M1145" t="s">
        <v>16</v>
      </c>
      <c r="N1145" t="s">
        <v>17</v>
      </c>
      <c r="O1145">
        <v>15</v>
      </c>
      <c r="P1145">
        <v>2</v>
      </c>
      <c r="Q1145" s="1">
        <v>46164.770833333336</v>
      </c>
      <c r="R1145" s="1" t="str">
        <f>IF(OR(AND(AllCards3[[#This Row],[First Name]]=I1146, AllCards3[[#This Row],[Last Name]]=J1146, AllCards3[[#This Row],[Team]]=L1146, AllCards3[[#This Row],[Match Date]]=Q1146, AllCards3[[#This Row],[Card Type]]="Yellow", N1146="Yellow Red"), AND(AllCards3[[#This Row],[First Name]]=I1144, AllCards3[[#This Row],[Last Name]]=J1144, AllCards3[[#This Row],[Team]]=L1144, AllCards3[[#This Row],[Match Date]]=Q1144, AllCards3[[#This Row],[Card Type]]="Yellow", N1144="Yellow Red")), "No", "Yes")</f>
        <v>Yes</v>
      </c>
    </row>
    <row r="1146" spans="1:18" x14ac:dyDescent="0.35">
      <c r="A1146" t="s">
        <v>431</v>
      </c>
      <c r="B1146" t="s">
        <v>270</v>
      </c>
      <c r="C1146" t="s">
        <v>12</v>
      </c>
      <c r="E1146" t="s">
        <v>13</v>
      </c>
      <c r="F1146">
        <v>391</v>
      </c>
      <c r="G1146">
        <v>5</v>
      </c>
      <c r="H1146" t="s">
        <v>165</v>
      </c>
      <c r="I1146" t="s">
        <v>31</v>
      </c>
      <c r="J1146" t="s">
        <v>32</v>
      </c>
      <c r="K1146" t="s">
        <v>14</v>
      </c>
      <c r="L1146" t="s">
        <v>37</v>
      </c>
      <c r="M1146" t="s">
        <v>16</v>
      </c>
      <c r="N1146" t="s">
        <v>17</v>
      </c>
      <c r="O1146">
        <v>15</v>
      </c>
      <c r="P1146">
        <v>2</v>
      </c>
      <c r="Q1146" s="1">
        <v>46165.625</v>
      </c>
      <c r="R1146" s="1" t="str">
        <f>IF(OR(AND(AllCards3[[#This Row],[First Name]]=I1147, AllCards3[[#This Row],[Last Name]]=J1147, AllCards3[[#This Row],[Team]]=L1147, AllCards3[[#This Row],[Match Date]]=Q1147, AllCards3[[#This Row],[Card Type]]="Yellow", N1147="Yellow Red"), AND(AllCards3[[#This Row],[First Name]]=I1145, AllCards3[[#This Row],[Last Name]]=J1145, AllCards3[[#This Row],[Team]]=L1145, AllCards3[[#This Row],[Match Date]]=Q1145, AllCards3[[#This Row],[Card Type]]="Yellow", N1145="Yellow Red")), "No", "Yes")</f>
        <v>Yes</v>
      </c>
    </row>
    <row r="1147" spans="1:18" x14ac:dyDescent="0.35">
      <c r="A1147" t="s">
        <v>431</v>
      </c>
      <c r="B1147" t="s">
        <v>270</v>
      </c>
      <c r="C1147" t="s">
        <v>12</v>
      </c>
      <c r="E1147" t="s">
        <v>13</v>
      </c>
      <c r="F1147">
        <v>397</v>
      </c>
      <c r="G1147">
        <v>13</v>
      </c>
      <c r="H1147" t="s">
        <v>167</v>
      </c>
      <c r="I1147" t="s">
        <v>828</v>
      </c>
      <c r="J1147" t="s">
        <v>34</v>
      </c>
      <c r="K1147" t="s">
        <v>14</v>
      </c>
      <c r="L1147" t="s">
        <v>21</v>
      </c>
      <c r="M1147" t="s">
        <v>16</v>
      </c>
      <c r="N1147" t="s">
        <v>17</v>
      </c>
      <c r="O1147">
        <v>15</v>
      </c>
      <c r="P1147">
        <v>2</v>
      </c>
      <c r="Q1147" s="1">
        <v>46165.666666666664</v>
      </c>
      <c r="R1147" s="1" t="str">
        <f>IF(OR(AND(AllCards3[[#This Row],[First Name]]=I1148, AllCards3[[#This Row],[Last Name]]=J1148, AllCards3[[#This Row],[Team]]=L1148, AllCards3[[#This Row],[Match Date]]=Q1148, AllCards3[[#This Row],[Card Type]]="Yellow", N1148="Yellow Red"), AND(AllCards3[[#This Row],[First Name]]=I1146, AllCards3[[#This Row],[Last Name]]=J1146, AllCards3[[#This Row],[Team]]=L1146, AllCards3[[#This Row],[Match Date]]=Q1146, AllCards3[[#This Row],[Card Type]]="Yellow", N1146="Yellow Red")), "No", "Yes")</f>
        <v>Yes</v>
      </c>
    </row>
    <row r="1148" spans="1:18" x14ac:dyDescent="0.35">
      <c r="A1148" t="s">
        <v>431</v>
      </c>
      <c r="B1148" t="s">
        <v>270</v>
      </c>
      <c r="C1148" t="s">
        <v>12</v>
      </c>
      <c r="E1148" t="s">
        <v>13</v>
      </c>
      <c r="F1148">
        <v>399</v>
      </c>
      <c r="G1148">
        <v>27</v>
      </c>
      <c r="H1148" t="s">
        <v>165</v>
      </c>
      <c r="I1148" t="s">
        <v>849</v>
      </c>
      <c r="J1148" t="s">
        <v>340</v>
      </c>
      <c r="K1148" t="s">
        <v>14</v>
      </c>
      <c r="L1148" t="s">
        <v>21</v>
      </c>
      <c r="M1148" t="s">
        <v>16</v>
      </c>
      <c r="N1148" t="s">
        <v>17</v>
      </c>
      <c r="O1148">
        <v>15</v>
      </c>
      <c r="P1148">
        <v>2</v>
      </c>
      <c r="Q1148" s="1">
        <v>46165.666666666664</v>
      </c>
      <c r="R1148" s="1" t="str">
        <f>IF(OR(AND(AllCards3[[#This Row],[First Name]]=I1149, AllCards3[[#This Row],[Last Name]]=J1149, AllCards3[[#This Row],[Team]]=L1149, AllCards3[[#This Row],[Match Date]]=Q1149, AllCards3[[#This Row],[Card Type]]="Yellow", N1149="Yellow Red"), AND(AllCards3[[#This Row],[First Name]]=I1147, AllCards3[[#This Row],[Last Name]]=J1147, AllCards3[[#This Row],[Team]]=L1147, AllCards3[[#This Row],[Match Date]]=Q1147, AllCards3[[#This Row],[Card Type]]="Yellow", N1147="Yellow Red")), "No", "Yes")</f>
        <v>Yes</v>
      </c>
    </row>
    <row r="1149" spans="1:18" x14ac:dyDescent="0.35">
      <c r="A1149" t="s">
        <v>431</v>
      </c>
      <c r="B1149" t="s">
        <v>270</v>
      </c>
      <c r="C1149" t="s">
        <v>12</v>
      </c>
      <c r="E1149" t="s">
        <v>13</v>
      </c>
      <c r="F1149">
        <v>398</v>
      </c>
      <c r="G1149">
        <v>7</v>
      </c>
      <c r="H1149" t="s">
        <v>166</v>
      </c>
      <c r="I1149" t="s">
        <v>703</v>
      </c>
      <c r="J1149" t="s">
        <v>27</v>
      </c>
      <c r="K1149" t="s">
        <v>14</v>
      </c>
      <c r="L1149" t="s">
        <v>21</v>
      </c>
      <c r="M1149" t="s">
        <v>16</v>
      </c>
      <c r="N1149" t="s">
        <v>17</v>
      </c>
      <c r="O1149">
        <v>15</v>
      </c>
      <c r="P1149">
        <v>2</v>
      </c>
      <c r="Q1149" s="1">
        <v>46165.666666666664</v>
      </c>
      <c r="R1149" s="1" t="str">
        <f>IF(OR(AND(AllCards3[[#This Row],[First Name]]=I1150, AllCards3[[#This Row],[Last Name]]=J1150, AllCards3[[#This Row],[Team]]=L1150, AllCards3[[#This Row],[Match Date]]=Q1150, AllCards3[[#This Row],[Card Type]]="Yellow", N1150="Yellow Red"), AND(AllCards3[[#This Row],[First Name]]=I1148, AllCards3[[#This Row],[Last Name]]=J1148, AllCards3[[#This Row],[Team]]=L1148, AllCards3[[#This Row],[Match Date]]=Q1148, AllCards3[[#This Row],[Card Type]]="Yellow", N1148="Yellow Red")), "No", "Yes")</f>
        <v>Yes</v>
      </c>
    </row>
    <row r="1150" spans="1:18" x14ac:dyDescent="0.35">
      <c r="A1150" t="s">
        <v>431</v>
      </c>
      <c r="B1150" t="s">
        <v>270</v>
      </c>
      <c r="C1150" t="s">
        <v>12</v>
      </c>
      <c r="E1150" t="s">
        <v>13</v>
      </c>
      <c r="F1150">
        <v>396</v>
      </c>
      <c r="G1150">
        <v>2</v>
      </c>
      <c r="H1150" t="s">
        <v>165</v>
      </c>
      <c r="I1150" t="s">
        <v>310</v>
      </c>
      <c r="J1150" t="s">
        <v>69</v>
      </c>
      <c r="K1150" t="s">
        <v>14</v>
      </c>
      <c r="L1150" t="s">
        <v>21</v>
      </c>
      <c r="M1150" t="s">
        <v>16</v>
      </c>
      <c r="N1150" t="s">
        <v>17</v>
      </c>
      <c r="O1150">
        <v>15</v>
      </c>
      <c r="P1150">
        <v>2</v>
      </c>
      <c r="Q1150" s="1">
        <v>46165.666666666664</v>
      </c>
      <c r="R1150" s="1" t="str">
        <f>IF(OR(AND(AllCards3[[#This Row],[First Name]]=I1151, AllCards3[[#This Row],[Last Name]]=J1151, AllCards3[[#This Row],[Team]]=L1151, AllCards3[[#This Row],[Match Date]]=Q1151, AllCards3[[#This Row],[Card Type]]="Yellow", N1151="Yellow Red"), AND(AllCards3[[#This Row],[First Name]]=I1149, AllCards3[[#This Row],[Last Name]]=J1149, AllCards3[[#This Row],[Team]]=L1149, AllCards3[[#This Row],[Match Date]]=Q1149, AllCards3[[#This Row],[Card Type]]="Yellow", N1149="Yellow Red")), "No", "Yes")</f>
        <v>Yes</v>
      </c>
    </row>
    <row r="1151" spans="1:18" x14ac:dyDescent="0.35">
      <c r="A1151" t="s">
        <v>431</v>
      </c>
      <c r="B1151" t="s">
        <v>270</v>
      </c>
      <c r="C1151" t="s">
        <v>12</v>
      </c>
      <c r="E1151" t="s">
        <v>13</v>
      </c>
      <c r="F1151">
        <v>395</v>
      </c>
      <c r="G1151">
        <v>18</v>
      </c>
      <c r="H1151" t="s">
        <v>165</v>
      </c>
      <c r="I1151" t="s">
        <v>47</v>
      </c>
      <c r="J1151" t="s">
        <v>48</v>
      </c>
      <c r="K1151" t="s">
        <v>14</v>
      </c>
      <c r="L1151" t="s">
        <v>21</v>
      </c>
      <c r="M1151" t="s">
        <v>16</v>
      </c>
      <c r="N1151" t="s">
        <v>17</v>
      </c>
      <c r="O1151">
        <v>15</v>
      </c>
      <c r="P1151">
        <v>2</v>
      </c>
      <c r="Q1151" s="1">
        <v>46165.666666666664</v>
      </c>
      <c r="R1151" s="1" t="str">
        <f>IF(OR(AND(AllCards3[[#This Row],[First Name]]=I1152, AllCards3[[#This Row],[Last Name]]=J1152, AllCards3[[#This Row],[Team]]=L1152, AllCards3[[#This Row],[Match Date]]=Q1152, AllCards3[[#This Row],[Card Type]]="Yellow", N1152="Yellow Red"), AND(AllCards3[[#This Row],[First Name]]=I1150, AllCards3[[#This Row],[Last Name]]=J1150, AllCards3[[#This Row],[Team]]=L1150, AllCards3[[#This Row],[Match Date]]=Q1150, AllCards3[[#This Row],[Card Type]]="Yellow", N1150="Yellow Red")), "No", "Yes")</f>
        <v>Yes</v>
      </c>
    </row>
    <row r="1152" spans="1:18" x14ac:dyDescent="0.35">
      <c r="A1152" t="s">
        <v>431</v>
      </c>
      <c r="B1152" t="s">
        <v>270</v>
      </c>
      <c r="C1152" t="s">
        <v>12</v>
      </c>
      <c r="E1152" t="s">
        <v>13</v>
      </c>
      <c r="F1152">
        <v>393</v>
      </c>
      <c r="G1152">
        <v>4</v>
      </c>
      <c r="I1152" t="s">
        <v>643</v>
      </c>
      <c r="J1152" t="s">
        <v>622</v>
      </c>
      <c r="K1152" t="s">
        <v>14</v>
      </c>
      <c r="L1152" t="s">
        <v>18</v>
      </c>
      <c r="M1152" t="s">
        <v>16</v>
      </c>
      <c r="N1152" t="s">
        <v>17</v>
      </c>
      <c r="O1152">
        <v>15</v>
      </c>
      <c r="P1152">
        <v>2</v>
      </c>
      <c r="Q1152" s="1">
        <v>46165.666666666664</v>
      </c>
      <c r="R1152" s="1" t="str">
        <f>IF(OR(AND(AllCards3[[#This Row],[First Name]]=I1153, AllCards3[[#This Row],[Last Name]]=J1153, AllCards3[[#This Row],[Team]]=L1153, AllCards3[[#This Row],[Match Date]]=Q1153, AllCards3[[#This Row],[Card Type]]="Yellow", N1153="Yellow Red"), AND(AllCards3[[#This Row],[First Name]]=I1151, AllCards3[[#This Row],[Last Name]]=J1151, AllCards3[[#This Row],[Team]]=L1151, AllCards3[[#This Row],[Match Date]]=Q1151, AllCards3[[#This Row],[Card Type]]="Yellow", N1151="Yellow Red")), "No", "Yes")</f>
        <v>Yes</v>
      </c>
    </row>
    <row r="1153" spans="1:18" x14ac:dyDescent="0.35">
      <c r="A1153" t="s">
        <v>431</v>
      </c>
      <c r="B1153" t="s">
        <v>270</v>
      </c>
      <c r="C1153" t="s">
        <v>12</v>
      </c>
      <c r="E1153" t="s">
        <v>13</v>
      </c>
      <c r="F1153">
        <v>394</v>
      </c>
      <c r="G1153">
        <v>13</v>
      </c>
      <c r="I1153" t="s">
        <v>349</v>
      </c>
      <c r="J1153" t="s">
        <v>350</v>
      </c>
      <c r="K1153" t="s">
        <v>14</v>
      </c>
      <c r="L1153" t="s">
        <v>18</v>
      </c>
      <c r="M1153" t="s">
        <v>16</v>
      </c>
      <c r="N1153" t="s">
        <v>17</v>
      </c>
      <c r="O1153">
        <v>15</v>
      </c>
      <c r="P1153">
        <v>2</v>
      </c>
      <c r="Q1153" s="1">
        <v>46165.666666666664</v>
      </c>
      <c r="R1153" s="1" t="str">
        <f>IF(OR(AND(AllCards3[[#This Row],[First Name]]=I1154, AllCards3[[#This Row],[Last Name]]=J1154, AllCards3[[#This Row],[Team]]=L1154, AllCards3[[#This Row],[Match Date]]=Q1154, AllCards3[[#This Row],[Card Type]]="Yellow", N1154="Yellow Red"), AND(AllCards3[[#This Row],[First Name]]=I1152, AllCards3[[#This Row],[Last Name]]=J1152, AllCards3[[#This Row],[Team]]=L1152, AllCards3[[#This Row],[Match Date]]=Q1152, AllCards3[[#This Row],[Card Type]]="Yellow", N1152="Yellow Red")), "No", "Yes")</f>
        <v>Yes</v>
      </c>
    </row>
    <row r="1154" spans="1:18" x14ac:dyDescent="0.35">
      <c r="A1154" t="s">
        <v>431</v>
      </c>
      <c r="B1154" t="s">
        <v>270</v>
      </c>
      <c r="C1154" t="s">
        <v>12</v>
      </c>
      <c r="E1154" t="s">
        <v>13</v>
      </c>
      <c r="F1154">
        <v>392</v>
      </c>
      <c r="G1154">
        <v>15</v>
      </c>
      <c r="I1154" t="s">
        <v>50</v>
      </c>
      <c r="J1154" t="s">
        <v>101</v>
      </c>
      <c r="K1154" t="s">
        <v>14</v>
      </c>
      <c r="L1154" t="s">
        <v>18</v>
      </c>
      <c r="M1154" t="s">
        <v>19</v>
      </c>
      <c r="N1154" t="s">
        <v>17</v>
      </c>
      <c r="O1154">
        <v>15</v>
      </c>
      <c r="P1154">
        <v>2</v>
      </c>
      <c r="Q1154" s="1">
        <v>46165.666666666664</v>
      </c>
      <c r="R1154" s="1" t="str">
        <f>IF(OR(AND(AllCards3[[#This Row],[First Name]]=I1155, AllCards3[[#This Row],[Last Name]]=J1155, AllCards3[[#This Row],[Team]]=L1155, AllCards3[[#This Row],[Match Date]]=Q1155, AllCards3[[#This Row],[Card Type]]="Yellow", N1155="Yellow Red"), AND(AllCards3[[#This Row],[First Name]]=I1153, AllCards3[[#This Row],[Last Name]]=J1153, AllCards3[[#This Row],[Team]]=L1153, AllCards3[[#This Row],[Match Date]]=Q1153, AllCards3[[#This Row],[Card Type]]="Yellow", N1153="Yellow Red")), "No", "Yes")</f>
        <v>Yes</v>
      </c>
    </row>
    <row r="1155" spans="1:18" x14ac:dyDescent="0.35">
      <c r="A1155" t="s">
        <v>861</v>
      </c>
      <c r="B1155" t="s">
        <v>862</v>
      </c>
      <c r="C1155" t="s">
        <v>862</v>
      </c>
      <c r="E1155" t="s">
        <v>574</v>
      </c>
      <c r="F1155">
        <v>5</v>
      </c>
      <c r="G1155">
        <v>1</v>
      </c>
      <c r="H1155" t="s">
        <v>168</v>
      </c>
      <c r="I1155" t="s">
        <v>829</v>
      </c>
      <c r="J1155" t="s">
        <v>830</v>
      </c>
      <c r="K1155" t="s">
        <v>14</v>
      </c>
      <c r="L1155" t="s">
        <v>176</v>
      </c>
      <c r="M1155" t="s">
        <v>16</v>
      </c>
      <c r="N1155" t="s">
        <v>17</v>
      </c>
      <c r="O1155">
        <v>1</v>
      </c>
      <c r="P1155">
        <v>1</v>
      </c>
      <c r="Q1155" s="1">
        <v>46168.770833333336</v>
      </c>
      <c r="R1155" s="1" t="str">
        <f>IF(OR(AND(AllCards3[[#This Row],[First Name]]=I1156, AllCards3[[#This Row],[Last Name]]=J1156, AllCards3[[#This Row],[Team]]=L1156, AllCards3[[#This Row],[Match Date]]=Q1156, AllCards3[[#This Row],[Card Type]]="Yellow", N1156="Yellow Red"), AND(AllCards3[[#This Row],[First Name]]=I1154, AllCards3[[#This Row],[Last Name]]=J1154, AllCards3[[#This Row],[Team]]=L1154, AllCards3[[#This Row],[Match Date]]=Q1154, AllCards3[[#This Row],[Card Type]]="Yellow", N1154="Yellow Red")), "No", "Yes")</f>
        <v>Yes</v>
      </c>
    </row>
    <row r="1156" spans="1:18" x14ac:dyDescent="0.35">
      <c r="A1156" t="s">
        <v>861</v>
      </c>
      <c r="B1156" t="s">
        <v>862</v>
      </c>
      <c r="C1156" t="s">
        <v>862</v>
      </c>
      <c r="E1156" t="s">
        <v>574</v>
      </c>
      <c r="F1156">
        <v>4</v>
      </c>
      <c r="G1156">
        <v>4</v>
      </c>
      <c r="H1156" t="s">
        <v>165</v>
      </c>
      <c r="I1156" t="s">
        <v>244</v>
      </c>
      <c r="J1156" t="s">
        <v>245</v>
      </c>
      <c r="K1156" t="s">
        <v>14</v>
      </c>
      <c r="L1156" t="s">
        <v>176</v>
      </c>
      <c r="M1156" t="s">
        <v>16</v>
      </c>
      <c r="N1156" t="s">
        <v>17</v>
      </c>
      <c r="O1156">
        <v>1</v>
      </c>
      <c r="P1156">
        <v>1</v>
      </c>
      <c r="Q1156" s="1">
        <v>46168.770833333336</v>
      </c>
      <c r="R1156" s="1" t="str">
        <f>IF(OR(AND(AllCards3[[#This Row],[First Name]]=I1157, AllCards3[[#This Row],[Last Name]]=J1157, AllCards3[[#This Row],[Team]]=L1157, AllCards3[[#This Row],[Match Date]]=Q1157, AllCards3[[#This Row],[Card Type]]="Yellow", N1157="Yellow Red"), AND(AllCards3[[#This Row],[First Name]]=I1155, AllCards3[[#This Row],[Last Name]]=J1155, AllCards3[[#This Row],[Team]]=L1155, AllCards3[[#This Row],[Match Date]]=Q1155, AllCards3[[#This Row],[Card Type]]="Yellow", N1155="Yellow Red")), "No", "Yes")</f>
        <v>Yes</v>
      </c>
    </row>
    <row r="1157" spans="1:18" x14ac:dyDescent="0.35">
      <c r="A1157" t="s">
        <v>861</v>
      </c>
      <c r="B1157" t="s">
        <v>862</v>
      </c>
      <c r="C1157" t="s">
        <v>862</v>
      </c>
      <c r="E1157" t="s">
        <v>574</v>
      </c>
      <c r="F1157">
        <v>2</v>
      </c>
      <c r="G1157">
        <v>30</v>
      </c>
      <c r="H1157" t="s">
        <v>167</v>
      </c>
      <c r="I1157" t="s">
        <v>490</v>
      </c>
      <c r="J1157" t="s">
        <v>106</v>
      </c>
      <c r="K1157" t="s">
        <v>14</v>
      </c>
      <c r="L1157" t="s">
        <v>176</v>
      </c>
      <c r="M1157" t="s">
        <v>16</v>
      </c>
      <c r="N1157" t="s">
        <v>17</v>
      </c>
      <c r="O1157">
        <v>1</v>
      </c>
      <c r="P1157">
        <v>1</v>
      </c>
      <c r="Q1157" s="1">
        <v>46168.770833333336</v>
      </c>
      <c r="R1157" s="1" t="str">
        <f>IF(OR(AND(AllCards3[[#This Row],[First Name]]=I1158, AllCards3[[#This Row],[Last Name]]=J1158, AllCards3[[#This Row],[Team]]=L1158, AllCards3[[#This Row],[Match Date]]=Q1158, AllCards3[[#This Row],[Card Type]]="Yellow", N1158="Yellow Red"), AND(AllCards3[[#This Row],[First Name]]=I1156, AllCards3[[#This Row],[Last Name]]=J1156, AllCards3[[#This Row],[Team]]=L1156, AllCards3[[#This Row],[Match Date]]=Q1156, AllCards3[[#This Row],[Card Type]]="Yellow", N1156="Yellow Red")), "No", "Yes")</f>
        <v>Yes</v>
      </c>
    </row>
    <row r="1158" spans="1:18" x14ac:dyDescent="0.35">
      <c r="A1158" t="s">
        <v>861</v>
      </c>
      <c r="B1158" t="s">
        <v>862</v>
      </c>
      <c r="C1158" t="s">
        <v>862</v>
      </c>
      <c r="E1158" t="s">
        <v>574</v>
      </c>
      <c r="F1158">
        <v>6</v>
      </c>
      <c r="G1158">
        <v>6</v>
      </c>
      <c r="H1158" t="s">
        <v>165</v>
      </c>
      <c r="I1158" t="s">
        <v>587</v>
      </c>
      <c r="J1158" t="s">
        <v>588</v>
      </c>
      <c r="K1158" t="s">
        <v>14</v>
      </c>
      <c r="L1158" t="s">
        <v>176</v>
      </c>
      <c r="M1158" t="s">
        <v>16</v>
      </c>
      <c r="N1158" t="s">
        <v>17</v>
      </c>
      <c r="O1158">
        <v>1</v>
      </c>
      <c r="P1158">
        <v>1</v>
      </c>
      <c r="Q1158" s="1">
        <v>46168.770833333336</v>
      </c>
      <c r="R1158" s="1" t="str">
        <f>IF(OR(AND(AllCards3[[#This Row],[First Name]]=I1159, AllCards3[[#This Row],[Last Name]]=J1159, AllCards3[[#This Row],[Team]]=L1159, AllCards3[[#This Row],[Match Date]]=Q1159, AllCards3[[#This Row],[Card Type]]="Yellow", N1159="Yellow Red"), AND(AllCards3[[#This Row],[First Name]]=I1157, AllCards3[[#This Row],[Last Name]]=J1157, AllCards3[[#This Row],[Team]]=L1157, AllCards3[[#This Row],[Match Date]]=Q1157, AllCards3[[#This Row],[Card Type]]="Yellow", N1157="Yellow Red")), "No", "Yes")</f>
        <v>Yes</v>
      </c>
    </row>
    <row r="1159" spans="1:18" x14ac:dyDescent="0.35">
      <c r="A1159" t="s">
        <v>861</v>
      </c>
      <c r="B1159" t="s">
        <v>862</v>
      </c>
      <c r="C1159" t="s">
        <v>862</v>
      </c>
      <c r="E1159" t="s">
        <v>574</v>
      </c>
      <c r="F1159">
        <v>1</v>
      </c>
      <c r="G1159">
        <v>5</v>
      </c>
      <c r="H1159" t="s">
        <v>165</v>
      </c>
      <c r="I1159" t="s">
        <v>353</v>
      </c>
      <c r="J1159" t="s">
        <v>354</v>
      </c>
      <c r="K1159" t="s">
        <v>14</v>
      </c>
      <c r="L1159" t="s">
        <v>28</v>
      </c>
      <c r="M1159" t="s">
        <v>16</v>
      </c>
      <c r="N1159" t="s">
        <v>17</v>
      </c>
      <c r="O1159">
        <v>1</v>
      </c>
      <c r="P1159">
        <v>1</v>
      </c>
      <c r="Q1159" s="1">
        <v>46168.770833333336</v>
      </c>
      <c r="R1159" s="1" t="str">
        <f>IF(OR(AND(AllCards3[[#This Row],[First Name]]=I1160, AllCards3[[#This Row],[Last Name]]=J1160, AllCards3[[#This Row],[Team]]=L1160, AllCards3[[#This Row],[Match Date]]=Q1160, AllCards3[[#This Row],[Card Type]]="Yellow", N1160="Yellow Red"), AND(AllCards3[[#This Row],[First Name]]=I1158, AllCards3[[#This Row],[Last Name]]=J1158, AllCards3[[#This Row],[Team]]=L1158, AllCards3[[#This Row],[Match Date]]=Q1158, AllCards3[[#This Row],[Card Type]]="Yellow", N1158="Yellow Red")), "No", "Yes")</f>
        <v>Yes</v>
      </c>
    </row>
    <row r="1160" spans="1:18" x14ac:dyDescent="0.35">
      <c r="A1160" t="s">
        <v>861</v>
      </c>
      <c r="B1160" t="s">
        <v>862</v>
      </c>
      <c r="C1160" t="s">
        <v>862</v>
      </c>
      <c r="E1160" t="s">
        <v>574</v>
      </c>
      <c r="F1160">
        <v>3</v>
      </c>
      <c r="G1160">
        <v>17</v>
      </c>
      <c r="H1160" t="s">
        <v>165</v>
      </c>
      <c r="I1160" t="s">
        <v>702</v>
      </c>
      <c r="J1160" t="s">
        <v>277</v>
      </c>
      <c r="K1160" t="s">
        <v>14</v>
      </c>
      <c r="L1160" t="s">
        <v>28</v>
      </c>
      <c r="M1160" t="s">
        <v>16</v>
      </c>
      <c r="N1160" t="s">
        <v>17</v>
      </c>
      <c r="O1160">
        <v>1</v>
      </c>
      <c r="P1160">
        <v>1</v>
      </c>
      <c r="Q1160" s="1">
        <v>46168.770833333336</v>
      </c>
      <c r="R1160" s="1" t="str">
        <f>IF(OR(AND(AllCards3[[#This Row],[First Name]]=I1161, AllCards3[[#This Row],[Last Name]]=J1161, AllCards3[[#This Row],[Team]]=L1161, AllCards3[[#This Row],[Match Date]]=Q1161, AllCards3[[#This Row],[Card Type]]="Yellow", N1161="Yellow Red"), AND(AllCards3[[#This Row],[First Name]]=I1159, AllCards3[[#This Row],[Last Name]]=J1159, AllCards3[[#This Row],[Team]]=L1159, AllCards3[[#This Row],[Match Date]]=Q1159, AllCards3[[#This Row],[Card Type]]="Yellow", N1159="Yellow Red")), "No", "Yes")</f>
        <v>Yes</v>
      </c>
    </row>
  </sheetData>
  <pageMargins left="0.25" right="0.25" top="0.75" bottom="0.75" header="0.3" footer="0.3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112E-9476-40C5-8C28-BCC18956FAAC}">
  <dimension ref="A1:I474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.26953125" bestFit="1" customWidth="1"/>
    <col min="2" max="2" width="20" customWidth="1"/>
    <col min="3" max="3" width="31.90625" bestFit="1" customWidth="1"/>
    <col min="4" max="4" width="15.08984375" style="3" bestFit="1" customWidth="1"/>
    <col min="5" max="5" width="23.54296875" customWidth="1"/>
    <col min="6" max="6" width="17.453125" customWidth="1"/>
    <col min="7" max="7" width="30.7265625" customWidth="1"/>
    <col min="8" max="8" width="10.54296875" customWidth="1"/>
    <col min="9" max="9" width="31.08984375" customWidth="1"/>
  </cols>
  <sheetData>
    <row r="1" spans="1:9" ht="29" x14ac:dyDescent="0.35">
      <c r="A1" s="4" t="s">
        <v>3</v>
      </c>
      <c r="B1" s="4" t="s">
        <v>4</v>
      </c>
      <c r="C1" s="4" t="s">
        <v>6</v>
      </c>
      <c r="D1" s="4" t="s">
        <v>814</v>
      </c>
      <c r="E1" s="4" t="s">
        <v>837</v>
      </c>
      <c r="F1" s="4" t="s">
        <v>838</v>
      </c>
      <c r="G1" s="4" t="s">
        <v>815</v>
      </c>
      <c r="H1" s="4" t="s">
        <v>816</v>
      </c>
      <c r="I1" s="4" t="s">
        <v>817</v>
      </c>
    </row>
    <row r="2" spans="1:9" x14ac:dyDescent="0.35">
      <c r="A2" t="s">
        <v>132</v>
      </c>
      <c r="B2" t="s">
        <v>127</v>
      </c>
      <c r="C2" t="s">
        <v>133</v>
      </c>
      <c r="D2" s="5">
        <v>2</v>
      </c>
      <c r="E2" s="5">
        <v>0</v>
      </c>
      <c r="F2" s="5">
        <v>0</v>
      </c>
      <c r="G2" s="3"/>
      <c r="H2">
        <v>4</v>
      </c>
    </row>
    <row r="3" spans="1:9" x14ac:dyDescent="0.35">
      <c r="A3" t="s">
        <v>400</v>
      </c>
      <c r="B3" t="s">
        <v>401</v>
      </c>
      <c r="C3" t="s">
        <v>136</v>
      </c>
      <c r="D3" s="5">
        <v>2</v>
      </c>
      <c r="E3" s="5">
        <v>0</v>
      </c>
      <c r="F3" s="5">
        <v>0</v>
      </c>
      <c r="G3" s="3"/>
      <c r="H3">
        <v>4</v>
      </c>
    </row>
    <row r="4" spans="1:9" x14ac:dyDescent="0.35">
      <c r="A4" t="s">
        <v>291</v>
      </c>
      <c r="B4" t="s">
        <v>60</v>
      </c>
      <c r="C4" t="s">
        <v>18</v>
      </c>
      <c r="D4" s="5">
        <v>3</v>
      </c>
      <c r="E4" s="5">
        <v>0</v>
      </c>
      <c r="F4" s="5">
        <v>0</v>
      </c>
      <c r="G4" s="3"/>
      <c r="H4">
        <v>6</v>
      </c>
    </row>
    <row r="5" spans="1:9" x14ac:dyDescent="0.35">
      <c r="A5" t="s">
        <v>601</v>
      </c>
      <c r="B5" t="s">
        <v>30</v>
      </c>
      <c r="C5" t="s">
        <v>24</v>
      </c>
      <c r="D5" s="5">
        <v>3</v>
      </c>
      <c r="E5" s="5">
        <v>0</v>
      </c>
      <c r="F5" s="5">
        <v>0</v>
      </c>
      <c r="G5" s="3"/>
      <c r="H5">
        <v>6</v>
      </c>
    </row>
    <row r="6" spans="1:9" x14ac:dyDescent="0.35">
      <c r="A6" t="s">
        <v>528</v>
      </c>
      <c r="B6" t="s">
        <v>64</v>
      </c>
      <c r="C6" t="s">
        <v>118</v>
      </c>
      <c r="D6" s="5">
        <v>3</v>
      </c>
      <c r="E6" s="5">
        <v>0</v>
      </c>
      <c r="F6" s="5">
        <v>0</v>
      </c>
      <c r="G6" s="3"/>
      <c r="H6">
        <v>6</v>
      </c>
    </row>
    <row r="7" spans="1:9" x14ac:dyDescent="0.35">
      <c r="A7" t="s">
        <v>415</v>
      </c>
      <c r="B7" t="s">
        <v>416</v>
      </c>
      <c r="C7" t="s">
        <v>53</v>
      </c>
      <c r="D7" s="5">
        <v>5</v>
      </c>
      <c r="E7" s="5">
        <v>0</v>
      </c>
      <c r="F7" s="5">
        <v>1</v>
      </c>
      <c r="G7" s="3" t="s">
        <v>807</v>
      </c>
      <c r="H7">
        <v>14</v>
      </c>
      <c r="I7" t="s">
        <v>818</v>
      </c>
    </row>
    <row r="8" spans="1:9" x14ac:dyDescent="0.35">
      <c r="A8" t="s">
        <v>298</v>
      </c>
      <c r="B8" t="s">
        <v>299</v>
      </c>
      <c r="C8" t="s">
        <v>53</v>
      </c>
      <c r="D8" s="5">
        <v>2</v>
      </c>
      <c r="E8" s="5">
        <v>0</v>
      </c>
      <c r="F8" s="5">
        <v>0</v>
      </c>
      <c r="G8" s="3"/>
      <c r="H8">
        <v>4</v>
      </c>
    </row>
    <row r="9" spans="1:9" x14ac:dyDescent="0.35">
      <c r="A9" t="s">
        <v>116</v>
      </c>
      <c r="B9" t="s">
        <v>117</v>
      </c>
      <c r="C9" t="s">
        <v>118</v>
      </c>
      <c r="D9" s="5">
        <v>4</v>
      </c>
      <c r="E9" s="5">
        <v>0</v>
      </c>
      <c r="F9" s="5">
        <v>0</v>
      </c>
      <c r="G9" s="3" t="s">
        <v>839</v>
      </c>
      <c r="H9">
        <v>8</v>
      </c>
    </row>
    <row r="10" spans="1:9" x14ac:dyDescent="0.35">
      <c r="A10" t="s">
        <v>81</v>
      </c>
      <c r="B10" t="s">
        <v>33</v>
      </c>
      <c r="C10" t="s">
        <v>26</v>
      </c>
      <c r="D10" s="5">
        <v>0</v>
      </c>
      <c r="E10" s="5">
        <v>0</v>
      </c>
      <c r="F10" s="5">
        <v>1</v>
      </c>
      <c r="G10" s="3"/>
      <c r="H10">
        <v>4</v>
      </c>
    </row>
    <row r="11" spans="1:9" x14ac:dyDescent="0.35">
      <c r="A11" t="s">
        <v>565</v>
      </c>
      <c r="B11" t="s">
        <v>216</v>
      </c>
      <c r="C11" t="s">
        <v>120</v>
      </c>
      <c r="D11" s="5">
        <v>1</v>
      </c>
      <c r="E11" s="5">
        <v>0</v>
      </c>
      <c r="F11" s="5">
        <v>0</v>
      </c>
      <c r="G11" s="3"/>
      <c r="H11">
        <v>2</v>
      </c>
    </row>
    <row r="12" spans="1:9" x14ac:dyDescent="0.35">
      <c r="A12" t="s">
        <v>636</v>
      </c>
      <c r="B12" t="s">
        <v>637</v>
      </c>
      <c r="C12" t="s">
        <v>21</v>
      </c>
      <c r="D12" s="5">
        <v>2</v>
      </c>
      <c r="E12" s="5">
        <v>0</v>
      </c>
      <c r="F12" s="5">
        <v>0</v>
      </c>
      <c r="G12" s="3"/>
      <c r="H12">
        <v>4</v>
      </c>
    </row>
    <row r="13" spans="1:9" x14ac:dyDescent="0.35">
      <c r="A13" t="s">
        <v>743</v>
      </c>
      <c r="B13" t="s">
        <v>744</v>
      </c>
      <c r="C13" t="s">
        <v>18</v>
      </c>
      <c r="D13" s="5">
        <v>1</v>
      </c>
      <c r="E13" s="5">
        <v>0</v>
      </c>
      <c r="F13" s="5">
        <v>1</v>
      </c>
      <c r="G13" s="3"/>
      <c r="H13">
        <v>6</v>
      </c>
    </row>
    <row r="14" spans="1:9" x14ac:dyDescent="0.35">
      <c r="A14" t="s">
        <v>782</v>
      </c>
      <c r="B14" t="s">
        <v>105</v>
      </c>
      <c r="C14" t="s">
        <v>28</v>
      </c>
      <c r="D14" s="5">
        <v>1</v>
      </c>
      <c r="E14" s="5">
        <v>0</v>
      </c>
      <c r="F14" s="5">
        <v>0</v>
      </c>
      <c r="G14" s="3"/>
      <c r="H14">
        <v>2</v>
      </c>
    </row>
    <row r="15" spans="1:9" x14ac:dyDescent="0.35">
      <c r="A15" t="s">
        <v>332</v>
      </c>
      <c r="B15" t="s">
        <v>87</v>
      </c>
      <c r="C15" t="s">
        <v>15</v>
      </c>
      <c r="D15" s="5">
        <v>1</v>
      </c>
      <c r="E15" s="5">
        <v>0</v>
      </c>
      <c r="F15" s="5">
        <v>0</v>
      </c>
      <c r="G15" s="3"/>
      <c r="H15">
        <v>2</v>
      </c>
    </row>
    <row r="16" spans="1:9" x14ac:dyDescent="0.35">
      <c r="A16" t="s">
        <v>476</v>
      </c>
      <c r="B16" t="s">
        <v>236</v>
      </c>
      <c r="C16" t="s">
        <v>198</v>
      </c>
      <c r="D16" s="5">
        <v>3</v>
      </c>
      <c r="E16" s="5">
        <v>0</v>
      </c>
      <c r="F16" s="5">
        <v>0</v>
      </c>
      <c r="G16" s="3"/>
      <c r="H16">
        <v>6</v>
      </c>
    </row>
    <row r="17" spans="1:8" x14ac:dyDescent="0.35">
      <c r="A17" t="s">
        <v>718</v>
      </c>
      <c r="B17" t="s">
        <v>719</v>
      </c>
      <c r="C17" t="s">
        <v>138</v>
      </c>
      <c r="D17" s="5">
        <v>1</v>
      </c>
      <c r="E17" s="5">
        <v>0</v>
      </c>
      <c r="F17" s="5">
        <v>0</v>
      </c>
      <c r="G17" s="3"/>
      <c r="H17">
        <v>2</v>
      </c>
    </row>
    <row r="18" spans="1:8" x14ac:dyDescent="0.35">
      <c r="A18" t="s">
        <v>553</v>
      </c>
      <c r="B18" t="s">
        <v>408</v>
      </c>
      <c r="C18" t="s">
        <v>118</v>
      </c>
      <c r="D18" s="5">
        <v>4</v>
      </c>
      <c r="E18" s="5">
        <v>0</v>
      </c>
      <c r="F18" s="5">
        <v>0</v>
      </c>
      <c r="G18" s="3" t="s">
        <v>839</v>
      </c>
      <c r="H18">
        <v>8</v>
      </c>
    </row>
    <row r="19" spans="1:8" x14ac:dyDescent="0.35">
      <c r="A19" t="s">
        <v>286</v>
      </c>
      <c r="B19" t="s">
        <v>287</v>
      </c>
      <c r="C19" t="s">
        <v>28</v>
      </c>
      <c r="D19" s="5">
        <v>3</v>
      </c>
      <c r="E19" s="5">
        <v>0</v>
      </c>
      <c r="F19" s="5">
        <v>0</v>
      </c>
      <c r="G19" s="3"/>
      <c r="H19">
        <v>6</v>
      </c>
    </row>
    <row r="20" spans="1:8" x14ac:dyDescent="0.35">
      <c r="A20" t="s">
        <v>841</v>
      </c>
      <c r="B20" t="s">
        <v>842</v>
      </c>
      <c r="C20" t="s">
        <v>152</v>
      </c>
      <c r="D20" s="5">
        <v>1</v>
      </c>
      <c r="E20" s="5">
        <v>0</v>
      </c>
      <c r="F20" s="5">
        <v>0</v>
      </c>
      <c r="G20" s="3"/>
      <c r="H20">
        <v>2</v>
      </c>
    </row>
    <row r="21" spans="1:8" x14ac:dyDescent="0.35">
      <c r="A21" t="s">
        <v>632</v>
      </c>
      <c r="B21" t="s">
        <v>259</v>
      </c>
      <c r="C21" t="s">
        <v>28</v>
      </c>
      <c r="D21" s="5">
        <v>3</v>
      </c>
      <c r="E21" s="5">
        <v>0</v>
      </c>
      <c r="F21" s="5">
        <v>0</v>
      </c>
      <c r="G21" s="3"/>
      <c r="H21">
        <v>6</v>
      </c>
    </row>
    <row r="22" spans="1:8" x14ac:dyDescent="0.35">
      <c r="A22" t="s">
        <v>557</v>
      </c>
      <c r="B22" t="s">
        <v>558</v>
      </c>
      <c r="C22" t="s">
        <v>131</v>
      </c>
      <c r="D22" s="5">
        <v>1</v>
      </c>
      <c r="E22" s="5">
        <v>0</v>
      </c>
      <c r="F22" s="5">
        <v>0</v>
      </c>
      <c r="G22" s="3"/>
      <c r="H22">
        <v>2</v>
      </c>
    </row>
    <row r="23" spans="1:8" x14ac:dyDescent="0.35">
      <c r="A23" t="s">
        <v>655</v>
      </c>
      <c r="B23" t="s">
        <v>93</v>
      </c>
      <c r="C23" t="s">
        <v>128</v>
      </c>
      <c r="D23" s="5">
        <v>2</v>
      </c>
      <c r="E23" s="5">
        <v>0</v>
      </c>
      <c r="F23" s="5">
        <v>0</v>
      </c>
      <c r="G23" s="3"/>
      <c r="H23">
        <v>4</v>
      </c>
    </row>
    <row r="24" spans="1:8" x14ac:dyDescent="0.35">
      <c r="A24" t="s">
        <v>323</v>
      </c>
      <c r="B24" t="s">
        <v>324</v>
      </c>
      <c r="C24" t="s">
        <v>24</v>
      </c>
      <c r="D24" s="5">
        <v>3</v>
      </c>
      <c r="E24" s="5">
        <v>0</v>
      </c>
      <c r="F24" s="5">
        <v>0</v>
      </c>
      <c r="G24" s="3"/>
      <c r="H24">
        <v>6</v>
      </c>
    </row>
    <row r="25" spans="1:8" x14ac:dyDescent="0.35">
      <c r="A25" t="s">
        <v>559</v>
      </c>
      <c r="B25" t="s">
        <v>210</v>
      </c>
      <c r="C25" t="s">
        <v>120</v>
      </c>
      <c r="D25" s="5">
        <v>1</v>
      </c>
      <c r="E25" s="5">
        <v>0</v>
      </c>
      <c r="F25" s="5">
        <v>0</v>
      </c>
      <c r="G25" s="3"/>
      <c r="H25">
        <v>2</v>
      </c>
    </row>
    <row r="26" spans="1:8" x14ac:dyDescent="0.35">
      <c r="A26" t="s">
        <v>678</v>
      </c>
      <c r="B26" t="s">
        <v>679</v>
      </c>
      <c r="C26" t="s">
        <v>133</v>
      </c>
      <c r="D26" s="5">
        <v>2</v>
      </c>
      <c r="E26" s="5">
        <v>0</v>
      </c>
      <c r="F26" s="5">
        <v>0</v>
      </c>
      <c r="G26" s="3"/>
      <c r="H26">
        <v>4</v>
      </c>
    </row>
    <row r="27" spans="1:8" x14ac:dyDescent="0.35">
      <c r="A27" t="s">
        <v>474</v>
      </c>
      <c r="B27" t="s">
        <v>211</v>
      </c>
      <c r="C27" t="s">
        <v>133</v>
      </c>
      <c r="D27" s="5">
        <v>1</v>
      </c>
      <c r="E27" s="5">
        <v>0</v>
      </c>
      <c r="F27" s="5">
        <v>1</v>
      </c>
      <c r="G27" s="3"/>
      <c r="H27">
        <v>6</v>
      </c>
    </row>
    <row r="28" spans="1:8" x14ac:dyDescent="0.35">
      <c r="A28" t="s">
        <v>796</v>
      </c>
      <c r="B28" t="s">
        <v>797</v>
      </c>
      <c r="C28" t="s">
        <v>121</v>
      </c>
      <c r="D28" s="5">
        <v>1</v>
      </c>
      <c r="E28" s="5">
        <v>0</v>
      </c>
      <c r="F28" s="5">
        <v>0</v>
      </c>
      <c r="G28" s="3"/>
      <c r="H28">
        <v>2</v>
      </c>
    </row>
    <row r="29" spans="1:8" x14ac:dyDescent="0.35">
      <c r="A29" t="s">
        <v>843</v>
      </c>
      <c r="B29" t="s">
        <v>844</v>
      </c>
      <c r="C29" t="s">
        <v>120</v>
      </c>
      <c r="D29" s="5">
        <v>0</v>
      </c>
      <c r="E29" s="5">
        <v>0</v>
      </c>
      <c r="F29" s="5">
        <v>1</v>
      </c>
      <c r="G29" s="3"/>
      <c r="H29">
        <v>4</v>
      </c>
    </row>
    <row r="30" spans="1:8" x14ac:dyDescent="0.35">
      <c r="A30" t="s">
        <v>828</v>
      </c>
      <c r="B30" t="s">
        <v>34</v>
      </c>
      <c r="C30" t="s">
        <v>21</v>
      </c>
      <c r="D30" s="5">
        <v>2</v>
      </c>
      <c r="E30" s="5">
        <v>0</v>
      </c>
      <c r="F30" s="5">
        <v>0</v>
      </c>
      <c r="G30" s="3"/>
      <c r="H30">
        <v>4</v>
      </c>
    </row>
    <row r="31" spans="1:8" x14ac:dyDescent="0.35">
      <c r="A31" t="s">
        <v>615</v>
      </c>
      <c r="B31" t="s">
        <v>27</v>
      </c>
      <c r="C31" t="s">
        <v>128</v>
      </c>
      <c r="D31" s="5">
        <v>1</v>
      </c>
      <c r="E31" s="5">
        <v>0</v>
      </c>
      <c r="F31" s="5">
        <v>0</v>
      </c>
      <c r="G31" s="3"/>
      <c r="H31">
        <v>2</v>
      </c>
    </row>
    <row r="32" spans="1:8" x14ac:dyDescent="0.35">
      <c r="A32" t="s">
        <v>351</v>
      </c>
      <c r="B32" t="s">
        <v>352</v>
      </c>
      <c r="C32" t="s">
        <v>24</v>
      </c>
      <c r="D32" s="5">
        <v>2</v>
      </c>
      <c r="E32" s="5">
        <v>0</v>
      </c>
      <c r="F32" s="5">
        <v>0</v>
      </c>
      <c r="G32" s="3"/>
      <c r="H32">
        <v>4</v>
      </c>
    </row>
    <row r="33" spans="1:9" x14ac:dyDescent="0.35">
      <c r="A33" t="s">
        <v>569</v>
      </c>
      <c r="B33" t="s">
        <v>570</v>
      </c>
      <c r="C33" t="s">
        <v>118</v>
      </c>
      <c r="D33" s="5">
        <v>1</v>
      </c>
      <c r="E33" s="5">
        <v>0</v>
      </c>
      <c r="F33" s="5">
        <v>0</v>
      </c>
      <c r="G33" s="3"/>
      <c r="H33">
        <v>2</v>
      </c>
    </row>
    <row r="34" spans="1:9" x14ac:dyDescent="0.35">
      <c r="A34" t="s">
        <v>294</v>
      </c>
      <c r="B34" t="s">
        <v>295</v>
      </c>
      <c r="C34" t="s">
        <v>41</v>
      </c>
      <c r="D34" s="5">
        <v>3</v>
      </c>
      <c r="E34" s="5">
        <v>1</v>
      </c>
      <c r="F34" s="5">
        <v>0</v>
      </c>
      <c r="G34" s="3"/>
      <c r="H34">
        <v>10</v>
      </c>
    </row>
    <row r="35" spans="1:9" x14ac:dyDescent="0.35">
      <c r="A35" t="s">
        <v>355</v>
      </c>
      <c r="B35" t="s">
        <v>356</v>
      </c>
      <c r="C35" t="s">
        <v>15</v>
      </c>
      <c r="D35" s="5">
        <v>2</v>
      </c>
      <c r="E35" s="5">
        <v>0</v>
      </c>
      <c r="F35" s="5">
        <v>0</v>
      </c>
      <c r="G35" s="3"/>
      <c r="H35">
        <v>4</v>
      </c>
    </row>
    <row r="36" spans="1:9" x14ac:dyDescent="0.35">
      <c r="A36" t="s">
        <v>845</v>
      </c>
      <c r="B36" t="s">
        <v>90</v>
      </c>
      <c r="C36" t="s">
        <v>137</v>
      </c>
      <c r="D36" s="5">
        <v>1</v>
      </c>
      <c r="E36" s="5">
        <v>0</v>
      </c>
      <c r="F36" s="5">
        <v>0</v>
      </c>
      <c r="G36" s="3"/>
      <c r="H36">
        <v>2</v>
      </c>
    </row>
    <row r="37" spans="1:9" x14ac:dyDescent="0.35">
      <c r="A37" t="s">
        <v>546</v>
      </c>
      <c r="B37" t="s">
        <v>350</v>
      </c>
      <c r="C37" t="s">
        <v>121</v>
      </c>
      <c r="D37" s="5">
        <v>1</v>
      </c>
      <c r="E37" s="5">
        <v>0</v>
      </c>
      <c r="F37" s="5">
        <v>0</v>
      </c>
      <c r="G37" s="3"/>
      <c r="H37">
        <v>2</v>
      </c>
    </row>
    <row r="38" spans="1:9" x14ac:dyDescent="0.35">
      <c r="A38" t="s">
        <v>493</v>
      </c>
      <c r="B38" t="s">
        <v>34</v>
      </c>
      <c r="C38" t="s">
        <v>41</v>
      </c>
      <c r="D38" s="5">
        <v>1</v>
      </c>
      <c r="E38" s="5">
        <v>0</v>
      </c>
      <c r="F38" s="5">
        <v>0</v>
      </c>
      <c r="G38" s="3"/>
      <c r="H38">
        <v>2</v>
      </c>
    </row>
    <row r="39" spans="1:9" x14ac:dyDescent="0.35">
      <c r="A39" t="s">
        <v>611</v>
      </c>
      <c r="B39" t="s">
        <v>612</v>
      </c>
      <c r="C39" t="s">
        <v>140</v>
      </c>
      <c r="D39" s="5">
        <v>1</v>
      </c>
      <c r="E39" s="5">
        <v>0</v>
      </c>
      <c r="F39" s="5">
        <v>0</v>
      </c>
      <c r="G39" s="3"/>
      <c r="H39">
        <v>2</v>
      </c>
    </row>
    <row r="40" spans="1:9" x14ac:dyDescent="0.35">
      <c r="A40" t="s">
        <v>35</v>
      </c>
      <c r="B40" t="s">
        <v>36</v>
      </c>
      <c r="C40" t="s">
        <v>21</v>
      </c>
      <c r="D40" s="5">
        <v>4</v>
      </c>
      <c r="E40" s="5">
        <v>0</v>
      </c>
      <c r="F40" s="5">
        <v>0</v>
      </c>
      <c r="G40" s="3" t="s">
        <v>839</v>
      </c>
      <c r="H40">
        <v>8</v>
      </c>
    </row>
    <row r="41" spans="1:9" x14ac:dyDescent="0.35">
      <c r="A41" t="s">
        <v>146</v>
      </c>
      <c r="B41" t="s">
        <v>147</v>
      </c>
      <c r="C41" t="s">
        <v>123</v>
      </c>
      <c r="D41" s="5">
        <v>7</v>
      </c>
      <c r="E41" s="5">
        <v>0</v>
      </c>
      <c r="F41" s="5">
        <v>0</v>
      </c>
      <c r="G41" s="3"/>
      <c r="H41">
        <v>14</v>
      </c>
      <c r="I41" t="s">
        <v>818</v>
      </c>
    </row>
    <row r="42" spans="1:9" x14ac:dyDescent="0.35">
      <c r="A42" t="s">
        <v>709</v>
      </c>
      <c r="B42" t="s">
        <v>34</v>
      </c>
      <c r="C42" t="s">
        <v>26</v>
      </c>
      <c r="D42" s="5">
        <v>1</v>
      </c>
      <c r="E42" s="5">
        <v>0</v>
      </c>
      <c r="F42" s="5">
        <v>0</v>
      </c>
      <c r="G42" s="3"/>
      <c r="H42">
        <v>2</v>
      </c>
    </row>
    <row r="43" spans="1:9" x14ac:dyDescent="0.35">
      <c r="A43" t="s">
        <v>665</v>
      </c>
      <c r="B43" t="s">
        <v>387</v>
      </c>
      <c r="C43" t="s">
        <v>113</v>
      </c>
      <c r="D43" s="5">
        <v>1</v>
      </c>
      <c r="E43" s="5">
        <v>0</v>
      </c>
      <c r="F43" s="5">
        <v>0</v>
      </c>
      <c r="G43" s="3"/>
      <c r="H43">
        <v>2</v>
      </c>
    </row>
    <row r="44" spans="1:9" x14ac:dyDescent="0.35">
      <c r="A44" t="s">
        <v>226</v>
      </c>
      <c r="B44" t="s">
        <v>40</v>
      </c>
      <c r="C44" t="s">
        <v>152</v>
      </c>
      <c r="D44" s="5">
        <v>1</v>
      </c>
      <c r="E44" s="5">
        <v>0</v>
      </c>
      <c r="F44" s="5">
        <v>0</v>
      </c>
      <c r="G44" s="3"/>
      <c r="H44">
        <v>2</v>
      </c>
    </row>
    <row r="45" spans="1:9" x14ac:dyDescent="0.35">
      <c r="A45" t="s">
        <v>308</v>
      </c>
      <c r="B45" t="s">
        <v>309</v>
      </c>
      <c r="C45" t="s">
        <v>39</v>
      </c>
      <c r="D45" s="5">
        <v>2</v>
      </c>
      <c r="E45" s="5">
        <v>0</v>
      </c>
      <c r="F45" s="5">
        <v>0</v>
      </c>
      <c r="G45" s="3"/>
      <c r="H45">
        <v>4</v>
      </c>
    </row>
    <row r="46" spans="1:9" x14ac:dyDescent="0.35">
      <c r="A46" t="s">
        <v>771</v>
      </c>
      <c r="B46" t="s">
        <v>211</v>
      </c>
      <c r="C46" t="s">
        <v>133</v>
      </c>
      <c r="D46" s="5">
        <v>1</v>
      </c>
      <c r="E46" s="5">
        <v>0</v>
      </c>
      <c r="F46" s="5">
        <v>0</v>
      </c>
      <c r="G46" s="3"/>
      <c r="H46">
        <v>2</v>
      </c>
    </row>
    <row r="47" spans="1:9" x14ac:dyDescent="0.35">
      <c r="A47" t="s">
        <v>424</v>
      </c>
      <c r="B47" t="s">
        <v>425</v>
      </c>
      <c r="C47" t="s">
        <v>149</v>
      </c>
      <c r="D47" s="5">
        <v>1</v>
      </c>
      <c r="E47" s="5">
        <v>0</v>
      </c>
      <c r="F47" s="5">
        <v>0</v>
      </c>
      <c r="G47" s="3"/>
      <c r="H47">
        <v>2</v>
      </c>
    </row>
    <row r="48" spans="1:9" x14ac:dyDescent="0.35">
      <c r="A48" t="s">
        <v>78</v>
      </c>
      <c r="B48" t="s">
        <v>79</v>
      </c>
      <c r="C48" t="s">
        <v>18</v>
      </c>
      <c r="D48" s="5">
        <v>2</v>
      </c>
      <c r="E48" s="5">
        <v>0</v>
      </c>
      <c r="F48" s="5">
        <v>0</v>
      </c>
      <c r="G48" s="3"/>
      <c r="H48">
        <v>4</v>
      </c>
    </row>
    <row r="49" spans="1:8" x14ac:dyDescent="0.35">
      <c r="A49" t="s">
        <v>362</v>
      </c>
      <c r="B49" t="s">
        <v>67</v>
      </c>
      <c r="C49" t="s">
        <v>41</v>
      </c>
      <c r="D49" s="5">
        <v>4</v>
      </c>
      <c r="E49" s="5">
        <v>0</v>
      </c>
      <c r="F49" s="5">
        <v>0</v>
      </c>
      <c r="G49" s="3" t="s">
        <v>839</v>
      </c>
      <c r="H49">
        <v>8</v>
      </c>
    </row>
    <row r="50" spans="1:8" x14ac:dyDescent="0.35">
      <c r="A50" t="s">
        <v>616</v>
      </c>
      <c r="B50" t="s">
        <v>224</v>
      </c>
      <c r="C50" t="s">
        <v>118</v>
      </c>
      <c r="D50" s="5">
        <v>3</v>
      </c>
      <c r="E50" s="5">
        <v>0</v>
      </c>
      <c r="F50" s="5">
        <v>0</v>
      </c>
      <c r="G50" s="3"/>
      <c r="H50">
        <v>6</v>
      </c>
    </row>
    <row r="51" spans="1:8" x14ac:dyDescent="0.35">
      <c r="A51" t="s">
        <v>809</v>
      </c>
      <c r="B51" t="s">
        <v>810</v>
      </c>
      <c r="C51" t="s">
        <v>198</v>
      </c>
      <c r="D51" s="5">
        <v>1</v>
      </c>
      <c r="E51" s="5">
        <v>0</v>
      </c>
      <c r="F51" s="5">
        <v>0</v>
      </c>
      <c r="G51" s="3"/>
      <c r="H51">
        <v>2</v>
      </c>
    </row>
    <row r="52" spans="1:8" x14ac:dyDescent="0.35">
      <c r="A52" t="s">
        <v>821</v>
      </c>
      <c r="B52" t="s">
        <v>822</v>
      </c>
      <c r="C52" t="s">
        <v>39</v>
      </c>
      <c r="D52" s="5">
        <v>1</v>
      </c>
      <c r="E52" s="5">
        <v>0</v>
      </c>
      <c r="F52" s="5">
        <v>0</v>
      </c>
      <c r="G52" s="3"/>
      <c r="H52">
        <v>2</v>
      </c>
    </row>
    <row r="53" spans="1:8" x14ac:dyDescent="0.35">
      <c r="A53" t="s">
        <v>488</v>
      </c>
      <c r="B53" t="s">
        <v>489</v>
      </c>
      <c r="C53" t="s">
        <v>133</v>
      </c>
      <c r="D53" s="5">
        <v>1</v>
      </c>
      <c r="E53" s="5">
        <v>0</v>
      </c>
      <c r="F53" s="5">
        <v>0</v>
      </c>
      <c r="G53" s="3"/>
      <c r="H53">
        <v>2</v>
      </c>
    </row>
    <row r="54" spans="1:8" x14ac:dyDescent="0.35">
      <c r="A54" t="s">
        <v>619</v>
      </c>
      <c r="B54" t="s">
        <v>620</v>
      </c>
      <c r="C54" t="s">
        <v>138</v>
      </c>
      <c r="D54" s="5">
        <v>1</v>
      </c>
      <c r="E54" s="5">
        <v>0</v>
      </c>
      <c r="F54" s="5">
        <v>0</v>
      </c>
      <c r="G54" s="3"/>
      <c r="H54">
        <v>2</v>
      </c>
    </row>
    <row r="55" spans="1:8" x14ac:dyDescent="0.35">
      <c r="A55" t="s">
        <v>619</v>
      </c>
      <c r="B55" t="s">
        <v>721</v>
      </c>
      <c r="C55" t="s">
        <v>145</v>
      </c>
      <c r="D55" s="5">
        <v>1</v>
      </c>
      <c r="E55" s="5">
        <v>0</v>
      </c>
      <c r="F55" s="5">
        <v>0</v>
      </c>
      <c r="G55" s="3"/>
      <c r="H55">
        <v>2</v>
      </c>
    </row>
    <row r="56" spans="1:8" x14ac:dyDescent="0.35">
      <c r="A56" t="s">
        <v>512</v>
      </c>
      <c r="B56" t="s">
        <v>513</v>
      </c>
      <c r="C56" t="s">
        <v>118</v>
      </c>
      <c r="D56" s="5">
        <v>4</v>
      </c>
      <c r="E56" s="5">
        <v>1</v>
      </c>
      <c r="F56" s="5">
        <v>0</v>
      </c>
      <c r="G56" s="3" t="s">
        <v>839</v>
      </c>
      <c r="H56">
        <v>12</v>
      </c>
    </row>
    <row r="57" spans="1:8" x14ac:dyDescent="0.35">
      <c r="A57" t="s">
        <v>160</v>
      </c>
      <c r="B57" t="s">
        <v>220</v>
      </c>
      <c r="C57" t="s">
        <v>26</v>
      </c>
      <c r="D57" s="5">
        <v>3</v>
      </c>
      <c r="E57" s="5">
        <v>0</v>
      </c>
      <c r="F57" s="5">
        <v>0</v>
      </c>
      <c r="G57" s="3"/>
      <c r="H57">
        <v>6</v>
      </c>
    </row>
    <row r="58" spans="1:8" x14ac:dyDescent="0.35">
      <c r="A58" t="s">
        <v>160</v>
      </c>
      <c r="B58" t="s">
        <v>33</v>
      </c>
      <c r="C58" t="s">
        <v>159</v>
      </c>
      <c r="D58" s="5">
        <v>3</v>
      </c>
      <c r="E58" s="5">
        <v>0</v>
      </c>
      <c r="F58" s="5">
        <v>0</v>
      </c>
      <c r="G58" s="3"/>
      <c r="H58">
        <v>6</v>
      </c>
    </row>
    <row r="59" spans="1:8" x14ac:dyDescent="0.35">
      <c r="A59" t="s">
        <v>305</v>
      </c>
      <c r="B59" t="s">
        <v>306</v>
      </c>
      <c r="C59" t="s">
        <v>21</v>
      </c>
      <c r="D59" s="6">
        <v>1</v>
      </c>
      <c r="E59" s="6">
        <v>0</v>
      </c>
      <c r="F59" s="6">
        <v>0</v>
      </c>
      <c r="H59">
        <v>2</v>
      </c>
    </row>
    <row r="60" spans="1:8" x14ac:dyDescent="0.35">
      <c r="A60" t="s">
        <v>675</v>
      </c>
      <c r="B60" t="s">
        <v>676</v>
      </c>
      <c r="C60" t="s">
        <v>37</v>
      </c>
      <c r="D60" s="6">
        <v>4</v>
      </c>
      <c r="E60" s="6">
        <v>0</v>
      </c>
      <c r="F60" s="6">
        <v>0</v>
      </c>
      <c r="G60" t="s">
        <v>839</v>
      </c>
      <c r="H60">
        <v>8</v>
      </c>
    </row>
    <row r="61" spans="1:8" x14ac:dyDescent="0.35">
      <c r="A61" t="s">
        <v>730</v>
      </c>
      <c r="B61" t="s">
        <v>277</v>
      </c>
      <c r="C61" t="s">
        <v>39</v>
      </c>
      <c r="D61" s="6">
        <v>3</v>
      </c>
      <c r="E61" s="6">
        <v>0</v>
      </c>
      <c r="F61" s="6">
        <v>0</v>
      </c>
      <c r="H61">
        <v>6</v>
      </c>
    </row>
    <row r="62" spans="1:8" x14ac:dyDescent="0.35">
      <c r="A62" t="s">
        <v>730</v>
      </c>
      <c r="B62" t="s">
        <v>734</v>
      </c>
      <c r="C62" t="s">
        <v>26</v>
      </c>
      <c r="D62" s="6">
        <v>2</v>
      </c>
      <c r="E62" s="6">
        <v>0</v>
      </c>
      <c r="F62" s="6">
        <v>0</v>
      </c>
      <c r="H62">
        <v>4</v>
      </c>
    </row>
    <row r="63" spans="1:8" x14ac:dyDescent="0.35">
      <c r="A63" t="s">
        <v>406</v>
      </c>
      <c r="B63" t="s">
        <v>65</v>
      </c>
      <c r="C63" t="s">
        <v>149</v>
      </c>
      <c r="D63" s="6">
        <v>4</v>
      </c>
      <c r="E63" s="6">
        <v>0</v>
      </c>
      <c r="F63" s="6">
        <v>0</v>
      </c>
      <c r="G63" t="s">
        <v>839</v>
      </c>
      <c r="H63">
        <v>8</v>
      </c>
    </row>
    <row r="64" spans="1:8" x14ac:dyDescent="0.35">
      <c r="A64" t="s">
        <v>215</v>
      </c>
      <c r="B64" t="s">
        <v>216</v>
      </c>
      <c r="C64" t="s">
        <v>176</v>
      </c>
      <c r="D64" s="6">
        <v>5</v>
      </c>
      <c r="E64" s="6">
        <v>0</v>
      </c>
      <c r="F64" s="6">
        <v>0</v>
      </c>
      <c r="G64" t="s">
        <v>807</v>
      </c>
      <c r="H64">
        <v>10</v>
      </c>
    </row>
    <row r="65" spans="1:9" x14ac:dyDescent="0.35">
      <c r="A65" t="s">
        <v>472</v>
      </c>
      <c r="B65" t="s">
        <v>473</v>
      </c>
      <c r="C65" t="s">
        <v>53</v>
      </c>
      <c r="D65" s="6">
        <v>2</v>
      </c>
      <c r="E65" s="6">
        <v>0</v>
      </c>
      <c r="F65" s="6">
        <v>0</v>
      </c>
      <c r="H65">
        <v>4</v>
      </c>
    </row>
    <row r="66" spans="1:9" x14ac:dyDescent="0.35">
      <c r="A66" t="s">
        <v>825</v>
      </c>
      <c r="B66" t="s">
        <v>826</v>
      </c>
      <c r="C66" t="s">
        <v>26</v>
      </c>
      <c r="D66" s="6">
        <v>1</v>
      </c>
      <c r="E66" s="6">
        <v>1</v>
      </c>
      <c r="F66" s="6">
        <v>0</v>
      </c>
      <c r="H66">
        <v>6</v>
      </c>
    </row>
    <row r="67" spans="1:9" x14ac:dyDescent="0.35">
      <c r="A67" t="s">
        <v>485</v>
      </c>
      <c r="B67" t="s">
        <v>486</v>
      </c>
      <c r="C67" t="s">
        <v>198</v>
      </c>
      <c r="D67" s="6">
        <v>1</v>
      </c>
      <c r="E67" s="6">
        <v>0</v>
      </c>
      <c r="F67" s="6">
        <v>0</v>
      </c>
      <c r="H67">
        <v>2</v>
      </c>
    </row>
    <row r="68" spans="1:9" x14ac:dyDescent="0.35">
      <c r="A68" t="s">
        <v>246</v>
      </c>
      <c r="B68" t="s">
        <v>247</v>
      </c>
      <c r="C68" t="s">
        <v>131</v>
      </c>
      <c r="D68" s="6">
        <v>6</v>
      </c>
      <c r="E68" s="6">
        <v>0</v>
      </c>
      <c r="F68" s="6">
        <v>0</v>
      </c>
      <c r="H68">
        <v>12</v>
      </c>
    </row>
    <row r="69" spans="1:9" x14ac:dyDescent="0.35">
      <c r="A69" t="s">
        <v>307</v>
      </c>
      <c r="B69" t="s">
        <v>20</v>
      </c>
      <c r="C69" t="s">
        <v>21</v>
      </c>
      <c r="D69" s="6">
        <v>6</v>
      </c>
      <c r="E69" s="6">
        <v>1</v>
      </c>
      <c r="F69" s="6">
        <v>0</v>
      </c>
      <c r="H69">
        <v>16</v>
      </c>
      <c r="I69" t="s">
        <v>840</v>
      </c>
    </row>
    <row r="70" spans="1:9" x14ac:dyDescent="0.35">
      <c r="A70" t="s">
        <v>237</v>
      </c>
      <c r="B70" t="s">
        <v>238</v>
      </c>
      <c r="C70" t="s">
        <v>140</v>
      </c>
      <c r="D70" s="6">
        <v>3</v>
      </c>
      <c r="E70" s="6">
        <v>0</v>
      </c>
      <c r="F70" s="6">
        <v>1</v>
      </c>
      <c r="H70">
        <v>10</v>
      </c>
    </row>
    <row r="71" spans="1:9" x14ac:dyDescent="0.35">
      <c r="A71" t="s">
        <v>777</v>
      </c>
      <c r="B71" t="s">
        <v>60</v>
      </c>
      <c r="C71" t="s">
        <v>188</v>
      </c>
      <c r="D71" s="6">
        <v>1</v>
      </c>
      <c r="E71" s="6">
        <v>0</v>
      </c>
      <c r="F71" s="6">
        <v>0</v>
      </c>
      <c r="H71">
        <v>2</v>
      </c>
    </row>
    <row r="72" spans="1:9" x14ac:dyDescent="0.35">
      <c r="A72" t="s">
        <v>593</v>
      </c>
      <c r="B72" t="s">
        <v>54</v>
      </c>
      <c r="C72" t="s">
        <v>18</v>
      </c>
      <c r="D72" s="6">
        <v>1</v>
      </c>
      <c r="E72" s="6">
        <v>0</v>
      </c>
      <c r="F72" s="6">
        <v>0</v>
      </c>
      <c r="H72">
        <v>2</v>
      </c>
    </row>
    <row r="73" spans="1:9" x14ac:dyDescent="0.35">
      <c r="A73" t="s">
        <v>441</v>
      </c>
      <c r="B73" t="s">
        <v>442</v>
      </c>
      <c r="C73" t="s">
        <v>137</v>
      </c>
      <c r="D73" s="6">
        <v>1</v>
      </c>
      <c r="E73" s="6">
        <v>0</v>
      </c>
      <c r="F73" s="6">
        <v>0</v>
      </c>
      <c r="H73">
        <v>2</v>
      </c>
    </row>
    <row r="74" spans="1:9" x14ac:dyDescent="0.35">
      <c r="A74" t="s">
        <v>795</v>
      </c>
      <c r="B74" t="s">
        <v>34</v>
      </c>
      <c r="C74" t="s">
        <v>21</v>
      </c>
      <c r="D74" s="6">
        <v>1</v>
      </c>
      <c r="E74" s="6">
        <v>0</v>
      </c>
      <c r="F74" s="6">
        <v>0</v>
      </c>
      <c r="H74">
        <v>2</v>
      </c>
    </row>
    <row r="75" spans="1:9" x14ac:dyDescent="0.35">
      <c r="A75" t="s">
        <v>827</v>
      </c>
      <c r="B75" t="s">
        <v>622</v>
      </c>
      <c r="C75" t="s">
        <v>152</v>
      </c>
      <c r="D75" s="6">
        <v>1</v>
      </c>
      <c r="E75" s="6">
        <v>0</v>
      </c>
      <c r="F75" s="6">
        <v>0</v>
      </c>
      <c r="H75">
        <v>2</v>
      </c>
    </row>
    <row r="76" spans="1:9" x14ac:dyDescent="0.35">
      <c r="A76" t="s">
        <v>497</v>
      </c>
      <c r="B76" t="s">
        <v>498</v>
      </c>
      <c r="C76" t="s">
        <v>176</v>
      </c>
      <c r="D76" s="6">
        <v>1</v>
      </c>
      <c r="E76" s="6">
        <v>0</v>
      </c>
      <c r="F76" s="6">
        <v>0</v>
      </c>
      <c r="H76">
        <v>2</v>
      </c>
    </row>
    <row r="77" spans="1:9" x14ac:dyDescent="0.35">
      <c r="A77" t="s">
        <v>677</v>
      </c>
      <c r="B77" t="s">
        <v>67</v>
      </c>
      <c r="C77" t="s">
        <v>41</v>
      </c>
      <c r="D77" s="6">
        <v>1</v>
      </c>
      <c r="E77" s="6">
        <v>0</v>
      </c>
      <c r="F77" s="6">
        <v>0</v>
      </c>
      <c r="H77">
        <v>2</v>
      </c>
    </row>
    <row r="78" spans="1:9" x14ac:dyDescent="0.35">
      <c r="A78" t="s">
        <v>835</v>
      </c>
      <c r="B78" t="s">
        <v>836</v>
      </c>
      <c r="C78" t="s">
        <v>140</v>
      </c>
      <c r="D78" s="6">
        <v>1</v>
      </c>
      <c r="E78" s="6">
        <v>0</v>
      </c>
      <c r="F78" s="6">
        <v>0</v>
      </c>
      <c r="H78">
        <v>2</v>
      </c>
    </row>
    <row r="79" spans="1:9" x14ac:dyDescent="0.35">
      <c r="A79" t="s">
        <v>421</v>
      </c>
      <c r="B79" t="s">
        <v>54</v>
      </c>
      <c r="C79" t="s">
        <v>121</v>
      </c>
      <c r="D79" s="6">
        <v>1</v>
      </c>
      <c r="E79" s="6">
        <v>0</v>
      </c>
      <c r="F79" s="6">
        <v>0</v>
      </c>
      <c r="H79">
        <v>2</v>
      </c>
    </row>
    <row r="80" spans="1:9" x14ac:dyDescent="0.35">
      <c r="A80" t="s">
        <v>467</v>
      </c>
      <c r="B80" t="s">
        <v>374</v>
      </c>
      <c r="C80" t="s">
        <v>133</v>
      </c>
      <c r="D80" s="6">
        <v>1</v>
      </c>
      <c r="E80" s="6">
        <v>0</v>
      </c>
      <c r="F80" s="6">
        <v>0</v>
      </c>
      <c r="H80">
        <v>2</v>
      </c>
    </row>
    <row r="81" spans="1:8" x14ac:dyDescent="0.35">
      <c r="A81" t="s">
        <v>404</v>
      </c>
      <c r="B81" t="s">
        <v>405</v>
      </c>
      <c r="C81" t="s">
        <v>113</v>
      </c>
      <c r="D81" s="6">
        <v>3</v>
      </c>
      <c r="E81" s="6">
        <v>0</v>
      </c>
      <c r="F81" s="6">
        <v>0</v>
      </c>
      <c r="H81">
        <v>6</v>
      </c>
    </row>
    <row r="82" spans="1:8" x14ac:dyDescent="0.35">
      <c r="A82" t="s">
        <v>55</v>
      </c>
      <c r="B82" t="s">
        <v>56</v>
      </c>
      <c r="C82" t="s">
        <v>26</v>
      </c>
      <c r="D82" s="6">
        <v>3</v>
      </c>
      <c r="E82" s="6">
        <v>0</v>
      </c>
      <c r="F82" s="6">
        <v>0</v>
      </c>
      <c r="H82">
        <v>6</v>
      </c>
    </row>
    <row r="83" spans="1:8" x14ac:dyDescent="0.35">
      <c r="A83" t="s">
        <v>302</v>
      </c>
      <c r="B83" t="s">
        <v>68</v>
      </c>
      <c r="C83" t="s">
        <v>39</v>
      </c>
      <c r="D83" s="6">
        <v>5</v>
      </c>
      <c r="E83" s="6">
        <v>0</v>
      </c>
      <c r="F83" s="6">
        <v>0</v>
      </c>
      <c r="G83" t="s">
        <v>807</v>
      </c>
      <c r="H83">
        <v>10</v>
      </c>
    </row>
    <row r="84" spans="1:8" x14ac:dyDescent="0.35">
      <c r="A84" t="s">
        <v>240</v>
      </c>
      <c r="B84" t="s">
        <v>50</v>
      </c>
      <c r="C84" t="s">
        <v>198</v>
      </c>
      <c r="D84" s="6">
        <v>4</v>
      </c>
      <c r="E84" s="6">
        <v>0</v>
      </c>
      <c r="F84" s="6">
        <v>0</v>
      </c>
      <c r="G84" t="s">
        <v>839</v>
      </c>
      <c r="H84">
        <v>8</v>
      </c>
    </row>
    <row r="85" spans="1:8" x14ac:dyDescent="0.35">
      <c r="A85" t="s">
        <v>584</v>
      </c>
      <c r="B85" t="s">
        <v>93</v>
      </c>
      <c r="C85" t="s">
        <v>138</v>
      </c>
      <c r="D85" s="6">
        <v>1</v>
      </c>
      <c r="E85" s="6">
        <v>0</v>
      </c>
      <c r="F85" s="6">
        <v>0</v>
      </c>
      <c r="H85">
        <v>2</v>
      </c>
    </row>
    <row r="86" spans="1:8" x14ac:dyDescent="0.35">
      <c r="A86" t="s">
        <v>342</v>
      </c>
      <c r="B86" t="s">
        <v>343</v>
      </c>
      <c r="C86" t="s">
        <v>37</v>
      </c>
      <c r="D86" s="6">
        <v>3</v>
      </c>
      <c r="E86" s="6">
        <v>0</v>
      </c>
      <c r="F86" s="6">
        <v>0</v>
      </c>
      <c r="H86">
        <v>6</v>
      </c>
    </row>
    <row r="87" spans="1:8" x14ac:dyDescent="0.35">
      <c r="A87" t="s">
        <v>461</v>
      </c>
      <c r="B87" t="s">
        <v>379</v>
      </c>
      <c r="C87" t="s">
        <v>140</v>
      </c>
      <c r="D87" s="6">
        <v>1</v>
      </c>
      <c r="E87" s="6">
        <v>0</v>
      </c>
      <c r="F87" s="6">
        <v>0</v>
      </c>
      <c r="H87">
        <v>2</v>
      </c>
    </row>
    <row r="88" spans="1:8" x14ac:dyDescent="0.35">
      <c r="A88" t="s">
        <v>741</v>
      </c>
      <c r="B88" t="s">
        <v>112</v>
      </c>
      <c r="C88" t="s">
        <v>113</v>
      </c>
      <c r="D88" s="6">
        <v>1</v>
      </c>
      <c r="E88" s="6">
        <v>0</v>
      </c>
      <c r="F88" s="6">
        <v>0</v>
      </c>
      <c r="H88">
        <v>2</v>
      </c>
    </row>
    <row r="89" spans="1:8" x14ac:dyDescent="0.35">
      <c r="A89" t="s">
        <v>733</v>
      </c>
      <c r="B89" t="s">
        <v>371</v>
      </c>
      <c r="C89" t="s">
        <v>26</v>
      </c>
      <c r="D89" s="6">
        <v>0</v>
      </c>
      <c r="E89" s="6">
        <v>0</v>
      </c>
      <c r="F89" s="6">
        <v>1</v>
      </c>
      <c r="H89">
        <v>4</v>
      </c>
    </row>
    <row r="90" spans="1:8" x14ac:dyDescent="0.35">
      <c r="A90" t="s">
        <v>643</v>
      </c>
      <c r="B90" t="s">
        <v>622</v>
      </c>
      <c r="C90" t="s">
        <v>18</v>
      </c>
      <c r="D90" s="6">
        <v>6</v>
      </c>
      <c r="E90" s="6">
        <v>0</v>
      </c>
      <c r="F90" s="6">
        <v>0</v>
      </c>
      <c r="H90">
        <v>12</v>
      </c>
    </row>
    <row r="91" spans="1:8" x14ac:dyDescent="0.35">
      <c r="A91" t="s">
        <v>560</v>
      </c>
      <c r="B91" t="s">
        <v>209</v>
      </c>
      <c r="C91" t="s">
        <v>121</v>
      </c>
      <c r="D91" s="6">
        <v>2</v>
      </c>
      <c r="E91" s="6">
        <v>1</v>
      </c>
      <c r="F91" s="6">
        <v>0</v>
      </c>
      <c r="H91">
        <v>8</v>
      </c>
    </row>
    <row r="92" spans="1:8" x14ac:dyDescent="0.35">
      <c r="A92" t="s">
        <v>459</v>
      </c>
      <c r="B92" t="s">
        <v>122</v>
      </c>
      <c r="C92" t="s">
        <v>21</v>
      </c>
      <c r="D92" s="6">
        <v>2</v>
      </c>
      <c r="E92" s="6">
        <v>0</v>
      </c>
      <c r="F92" s="6">
        <v>0</v>
      </c>
      <c r="H92">
        <v>4</v>
      </c>
    </row>
    <row r="93" spans="1:8" x14ac:dyDescent="0.35">
      <c r="A93" t="s">
        <v>508</v>
      </c>
      <c r="B93" t="s">
        <v>509</v>
      </c>
      <c r="C93" t="s">
        <v>136</v>
      </c>
      <c r="D93" s="6">
        <v>1</v>
      </c>
      <c r="E93" s="6">
        <v>0</v>
      </c>
      <c r="F93" s="6">
        <v>0</v>
      </c>
      <c r="H93">
        <v>2</v>
      </c>
    </row>
    <row r="94" spans="1:8" x14ac:dyDescent="0.35">
      <c r="A94" t="s">
        <v>710</v>
      </c>
      <c r="B94" t="s">
        <v>60</v>
      </c>
      <c r="C94" t="s">
        <v>152</v>
      </c>
      <c r="D94" s="6">
        <v>1</v>
      </c>
      <c r="E94" s="6">
        <v>0</v>
      </c>
      <c r="F94" s="6">
        <v>0</v>
      </c>
      <c r="H94">
        <v>2</v>
      </c>
    </row>
    <row r="95" spans="1:8" x14ac:dyDescent="0.35">
      <c r="A95" t="s">
        <v>456</v>
      </c>
      <c r="B95" t="s">
        <v>398</v>
      </c>
      <c r="C95" t="s">
        <v>37</v>
      </c>
      <c r="D95" s="6">
        <v>2</v>
      </c>
      <c r="E95" s="6">
        <v>0</v>
      </c>
      <c r="F95" s="6">
        <v>0</v>
      </c>
      <c r="H95">
        <v>4</v>
      </c>
    </row>
    <row r="96" spans="1:8" x14ac:dyDescent="0.35">
      <c r="A96" t="s">
        <v>589</v>
      </c>
      <c r="B96" t="s">
        <v>590</v>
      </c>
      <c r="C96" t="s">
        <v>133</v>
      </c>
      <c r="D96" s="6">
        <v>1</v>
      </c>
      <c r="E96" s="6">
        <v>1</v>
      </c>
      <c r="F96" s="6">
        <v>0</v>
      </c>
      <c r="H96">
        <v>6</v>
      </c>
    </row>
    <row r="97" spans="1:8" x14ac:dyDescent="0.35">
      <c r="A97" t="s">
        <v>728</v>
      </c>
      <c r="B97" t="s">
        <v>729</v>
      </c>
      <c r="C97" t="s">
        <v>118</v>
      </c>
      <c r="D97" s="6">
        <v>1</v>
      </c>
      <c r="E97" s="6">
        <v>0</v>
      </c>
      <c r="F97" s="6">
        <v>0</v>
      </c>
      <c r="H97">
        <v>2</v>
      </c>
    </row>
    <row r="98" spans="1:8" x14ac:dyDescent="0.35">
      <c r="A98" t="s">
        <v>163</v>
      </c>
      <c r="B98" t="s">
        <v>164</v>
      </c>
      <c r="C98" t="s">
        <v>15</v>
      </c>
      <c r="D98" s="6">
        <v>1</v>
      </c>
      <c r="E98" s="6">
        <v>0</v>
      </c>
      <c r="F98" s="6">
        <v>1</v>
      </c>
      <c r="H98">
        <v>6</v>
      </c>
    </row>
    <row r="99" spans="1:8" x14ac:dyDescent="0.35">
      <c r="A99" t="s">
        <v>654</v>
      </c>
      <c r="B99" t="s">
        <v>45</v>
      </c>
      <c r="C99" t="s">
        <v>145</v>
      </c>
      <c r="D99" s="6">
        <v>1</v>
      </c>
      <c r="E99" s="6">
        <v>0</v>
      </c>
      <c r="F99" s="6">
        <v>0</v>
      </c>
      <c r="H99">
        <v>2</v>
      </c>
    </row>
    <row r="100" spans="1:8" x14ac:dyDescent="0.35">
      <c r="A100" t="s">
        <v>268</v>
      </c>
      <c r="B100" t="s">
        <v>269</v>
      </c>
      <c r="C100" t="s">
        <v>137</v>
      </c>
      <c r="D100" s="6">
        <v>2</v>
      </c>
      <c r="E100" s="6">
        <v>1</v>
      </c>
      <c r="F100" s="6">
        <v>0</v>
      </c>
      <c r="H100">
        <v>8</v>
      </c>
    </row>
    <row r="101" spans="1:8" x14ac:dyDescent="0.35">
      <c r="A101" t="s">
        <v>645</v>
      </c>
      <c r="B101" t="s">
        <v>646</v>
      </c>
      <c r="C101" t="s">
        <v>37</v>
      </c>
      <c r="D101" s="6">
        <v>2</v>
      </c>
      <c r="E101" s="6">
        <v>0</v>
      </c>
      <c r="F101" s="6">
        <v>0</v>
      </c>
      <c r="H101">
        <v>4</v>
      </c>
    </row>
    <row r="102" spans="1:8" x14ac:dyDescent="0.35">
      <c r="A102" t="s">
        <v>774</v>
      </c>
      <c r="B102" t="s">
        <v>63</v>
      </c>
      <c r="C102" t="s">
        <v>159</v>
      </c>
      <c r="D102" s="6">
        <v>1</v>
      </c>
      <c r="E102" s="6">
        <v>0</v>
      </c>
      <c r="F102" s="6">
        <v>0</v>
      </c>
      <c r="H102">
        <v>2</v>
      </c>
    </row>
    <row r="103" spans="1:8" x14ac:dyDescent="0.35">
      <c r="A103" t="s">
        <v>312</v>
      </c>
      <c r="B103" t="s">
        <v>313</v>
      </c>
      <c r="C103" t="s">
        <v>138</v>
      </c>
      <c r="D103" s="6">
        <v>1</v>
      </c>
      <c r="E103" s="6">
        <v>0</v>
      </c>
      <c r="F103" s="6">
        <v>0</v>
      </c>
      <c r="H103">
        <v>2</v>
      </c>
    </row>
    <row r="104" spans="1:8" x14ac:dyDescent="0.35">
      <c r="A104" t="s">
        <v>697</v>
      </c>
      <c r="B104" t="s">
        <v>698</v>
      </c>
      <c r="C104" t="s">
        <v>149</v>
      </c>
      <c r="D104" s="6">
        <v>1</v>
      </c>
      <c r="E104" s="6">
        <v>0</v>
      </c>
      <c r="F104" s="6">
        <v>0</v>
      </c>
      <c r="H104">
        <v>2</v>
      </c>
    </row>
    <row r="105" spans="1:8" x14ac:dyDescent="0.35">
      <c r="A105" t="s">
        <v>239</v>
      </c>
      <c r="B105" t="s">
        <v>238</v>
      </c>
      <c r="C105" t="s">
        <v>133</v>
      </c>
      <c r="D105" s="6">
        <v>3</v>
      </c>
      <c r="E105" s="6">
        <v>0</v>
      </c>
      <c r="F105" s="6">
        <v>0</v>
      </c>
      <c r="H105">
        <v>6</v>
      </c>
    </row>
    <row r="106" spans="1:8" x14ac:dyDescent="0.35">
      <c r="A106" t="s">
        <v>192</v>
      </c>
      <c r="B106" t="s">
        <v>27</v>
      </c>
      <c r="C106" t="s">
        <v>137</v>
      </c>
      <c r="D106" s="6">
        <v>3</v>
      </c>
      <c r="E106" s="6">
        <v>0</v>
      </c>
      <c r="F106" s="6">
        <v>0</v>
      </c>
      <c r="H106">
        <v>6</v>
      </c>
    </row>
    <row r="107" spans="1:8" x14ac:dyDescent="0.35">
      <c r="A107" t="s">
        <v>755</v>
      </c>
      <c r="B107" t="s">
        <v>756</v>
      </c>
      <c r="C107" t="s">
        <v>198</v>
      </c>
      <c r="D107" s="6">
        <v>3</v>
      </c>
      <c r="E107" s="6">
        <v>0</v>
      </c>
      <c r="F107" s="6">
        <v>0</v>
      </c>
      <c r="H107" s="6">
        <v>6</v>
      </c>
    </row>
    <row r="108" spans="1:8" x14ac:dyDescent="0.35">
      <c r="A108" t="s">
        <v>249</v>
      </c>
      <c r="B108" t="s">
        <v>250</v>
      </c>
      <c r="C108" t="s">
        <v>140</v>
      </c>
      <c r="D108" s="6">
        <v>1</v>
      </c>
      <c r="E108" s="6">
        <v>0</v>
      </c>
      <c r="F108" s="6">
        <v>0</v>
      </c>
      <c r="H108" s="6">
        <v>2</v>
      </c>
    </row>
    <row r="109" spans="1:8" x14ac:dyDescent="0.35">
      <c r="A109" t="s">
        <v>778</v>
      </c>
      <c r="B109" t="s">
        <v>209</v>
      </c>
      <c r="C109" t="s">
        <v>121</v>
      </c>
      <c r="D109" s="6">
        <v>1</v>
      </c>
      <c r="E109" s="6">
        <v>0</v>
      </c>
      <c r="F109" s="6">
        <v>0</v>
      </c>
      <c r="H109" s="6">
        <v>2</v>
      </c>
    </row>
    <row r="110" spans="1:8" x14ac:dyDescent="0.35">
      <c r="A110" t="s">
        <v>542</v>
      </c>
      <c r="B110" t="s">
        <v>25</v>
      </c>
      <c r="C110" t="s">
        <v>136</v>
      </c>
      <c r="D110" s="6">
        <v>0</v>
      </c>
      <c r="E110" s="6">
        <v>0</v>
      </c>
      <c r="F110" s="6">
        <v>1</v>
      </c>
      <c r="H110" s="6">
        <v>4</v>
      </c>
    </row>
    <row r="111" spans="1:8" x14ac:dyDescent="0.35">
      <c r="A111" t="s">
        <v>318</v>
      </c>
      <c r="B111" t="s">
        <v>90</v>
      </c>
      <c r="C111" t="s">
        <v>26</v>
      </c>
      <c r="D111" s="6">
        <v>3</v>
      </c>
      <c r="E111" s="6">
        <v>0</v>
      </c>
      <c r="F111" s="6">
        <v>0</v>
      </c>
      <c r="H111" s="6">
        <v>6</v>
      </c>
    </row>
    <row r="112" spans="1:8" x14ac:dyDescent="0.35">
      <c r="A112" t="s">
        <v>491</v>
      </c>
      <c r="B112" t="s">
        <v>492</v>
      </c>
      <c r="C112" t="s">
        <v>176</v>
      </c>
      <c r="D112" s="6">
        <v>1</v>
      </c>
      <c r="E112" s="6">
        <v>0</v>
      </c>
      <c r="F112" s="6">
        <v>0</v>
      </c>
      <c r="H112" s="6">
        <v>2</v>
      </c>
    </row>
    <row r="113" spans="1:9" x14ac:dyDescent="0.35">
      <c r="A113" t="s">
        <v>540</v>
      </c>
      <c r="B113" t="s">
        <v>217</v>
      </c>
      <c r="C113" t="s">
        <v>113</v>
      </c>
      <c r="D113" s="6">
        <v>5</v>
      </c>
      <c r="E113" s="6">
        <v>0</v>
      </c>
      <c r="F113" s="6">
        <v>0</v>
      </c>
      <c r="G113" t="s">
        <v>807</v>
      </c>
      <c r="H113" s="6">
        <v>10</v>
      </c>
    </row>
    <row r="114" spans="1:9" x14ac:dyDescent="0.35">
      <c r="A114" t="s">
        <v>683</v>
      </c>
      <c r="B114" t="s">
        <v>684</v>
      </c>
      <c r="C114" t="s">
        <v>24</v>
      </c>
      <c r="D114" s="6">
        <v>3</v>
      </c>
      <c r="E114" s="6">
        <v>0</v>
      </c>
      <c r="F114" s="6">
        <v>0</v>
      </c>
      <c r="H114" s="6">
        <v>6</v>
      </c>
    </row>
    <row r="115" spans="1:9" x14ac:dyDescent="0.35">
      <c r="A115" t="s">
        <v>66</v>
      </c>
      <c r="B115" t="s">
        <v>67</v>
      </c>
      <c r="C115" t="s">
        <v>24</v>
      </c>
      <c r="D115" s="6">
        <v>6</v>
      </c>
      <c r="E115" s="6">
        <v>1</v>
      </c>
      <c r="F115" s="6">
        <v>0</v>
      </c>
      <c r="H115" s="6">
        <v>16</v>
      </c>
      <c r="I115" t="s">
        <v>840</v>
      </c>
    </row>
    <row r="116" spans="1:9" x14ac:dyDescent="0.35">
      <c r="A116" t="s">
        <v>516</v>
      </c>
      <c r="B116" t="s">
        <v>401</v>
      </c>
      <c r="C116" t="s">
        <v>131</v>
      </c>
      <c r="D116" s="6">
        <v>3</v>
      </c>
      <c r="E116" s="6">
        <v>0</v>
      </c>
      <c r="F116" s="6">
        <v>0</v>
      </c>
      <c r="H116" s="6">
        <v>6</v>
      </c>
    </row>
    <row r="117" spans="1:9" x14ac:dyDescent="0.35">
      <c r="A117" t="s">
        <v>150</v>
      </c>
      <c r="B117" t="s">
        <v>151</v>
      </c>
      <c r="C117" t="s">
        <v>149</v>
      </c>
      <c r="D117" s="6">
        <v>1</v>
      </c>
      <c r="E117" s="6">
        <v>0</v>
      </c>
      <c r="F117" s="6">
        <v>0</v>
      </c>
      <c r="H117" s="6">
        <v>2</v>
      </c>
    </row>
    <row r="118" spans="1:9" x14ac:dyDescent="0.35">
      <c r="A118" t="s">
        <v>650</v>
      </c>
      <c r="B118" t="s">
        <v>592</v>
      </c>
      <c r="C118" t="s">
        <v>15</v>
      </c>
      <c r="D118" s="6">
        <v>3</v>
      </c>
      <c r="E118" s="6">
        <v>0</v>
      </c>
      <c r="F118" s="6">
        <v>0</v>
      </c>
      <c r="H118" s="6">
        <v>6</v>
      </c>
    </row>
    <row r="119" spans="1:9" x14ac:dyDescent="0.35">
      <c r="A119" t="s">
        <v>846</v>
      </c>
      <c r="B119" t="s">
        <v>106</v>
      </c>
      <c r="C119" t="s">
        <v>120</v>
      </c>
      <c r="D119" s="6">
        <v>1</v>
      </c>
      <c r="E119" s="6">
        <v>0</v>
      </c>
      <c r="F119" s="6">
        <v>0</v>
      </c>
      <c r="H119" s="6">
        <v>2</v>
      </c>
    </row>
    <row r="120" spans="1:9" x14ac:dyDescent="0.35">
      <c r="A120" t="s">
        <v>244</v>
      </c>
      <c r="B120" t="s">
        <v>245</v>
      </c>
      <c r="C120" t="s">
        <v>176</v>
      </c>
      <c r="D120" s="6">
        <v>2</v>
      </c>
      <c r="E120" s="6">
        <v>0</v>
      </c>
      <c r="F120" s="6">
        <v>0</v>
      </c>
      <c r="H120" s="6">
        <v>4</v>
      </c>
    </row>
    <row r="121" spans="1:9" x14ac:dyDescent="0.35">
      <c r="A121" t="s">
        <v>518</v>
      </c>
      <c r="B121" t="s">
        <v>208</v>
      </c>
      <c r="C121" t="s">
        <v>113</v>
      </c>
      <c r="D121" s="6">
        <v>2</v>
      </c>
      <c r="E121" s="6">
        <v>0</v>
      </c>
      <c r="F121" s="6">
        <v>0</v>
      </c>
      <c r="H121" s="6">
        <v>4</v>
      </c>
    </row>
    <row r="122" spans="1:9" x14ac:dyDescent="0.35">
      <c r="A122" t="s">
        <v>201</v>
      </c>
      <c r="B122" t="s">
        <v>61</v>
      </c>
      <c r="C122" t="s">
        <v>152</v>
      </c>
      <c r="D122" s="6">
        <v>1</v>
      </c>
      <c r="E122" s="6">
        <v>0</v>
      </c>
      <c r="F122" s="6">
        <v>0</v>
      </c>
      <c r="H122" s="6">
        <v>2</v>
      </c>
    </row>
    <row r="123" spans="1:9" x14ac:dyDescent="0.35">
      <c r="A123" t="s">
        <v>596</v>
      </c>
      <c r="B123" t="s">
        <v>108</v>
      </c>
      <c r="C123" t="s">
        <v>120</v>
      </c>
      <c r="D123" s="6">
        <v>2</v>
      </c>
      <c r="E123" s="6">
        <v>0</v>
      </c>
      <c r="F123" s="6">
        <v>0</v>
      </c>
      <c r="H123" s="6">
        <v>4</v>
      </c>
    </row>
    <row r="124" spans="1:9" x14ac:dyDescent="0.35">
      <c r="A124" t="s">
        <v>316</v>
      </c>
      <c r="B124" t="s">
        <v>317</v>
      </c>
      <c r="C124" t="s">
        <v>152</v>
      </c>
      <c r="D124" s="6">
        <v>2</v>
      </c>
      <c r="E124" s="6">
        <v>0</v>
      </c>
      <c r="F124" s="6">
        <v>0</v>
      </c>
      <c r="H124" s="6">
        <v>4</v>
      </c>
    </row>
    <row r="125" spans="1:9" x14ac:dyDescent="0.35">
      <c r="A125" t="s">
        <v>481</v>
      </c>
      <c r="B125" t="s">
        <v>481</v>
      </c>
      <c r="C125" t="s">
        <v>198</v>
      </c>
      <c r="D125" s="6">
        <v>2</v>
      </c>
      <c r="E125" s="6">
        <v>0</v>
      </c>
      <c r="F125" s="6">
        <v>0</v>
      </c>
      <c r="H125" s="6">
        <v>4</v>
      </c>
    </row>
    <row r="126" spans="1:9" x14ac:dyDescent="0.35">
      <c r="A126" t="s">
        <v>562</v>
      </c>
      <c r="B126" t="s">
        <v>563</v>
      </c>
      <c r="C126" t="s">
        <v>131</v>
      </c>
      <c r="D126" s="6">
        <v>2</v>
      </c>
      <c r="E126" s="6">
        <v>0</v>
      </c>
      <c r="F126" s="6">
        <v>0</v>
      </c>
      <c r="H126" s="6">
        <v>4</v>
      </c>
    </row>
    <row r="127" spans="1:9" x14ac:dyDescent="0.35">
      <c r="A127" t="s">
        <v>411</v>
      </c>
      <c r="B127" t="s">
        <v>264</v>
      </c>
      <c r="C127" t="s">
        <v>140</v>
      </c>
      <c r="D127" s="6">
        <v>1</v>
      </c>
      <c r="E127" s="6">
        <v>0</v>
      </c>
      <c r="F127" s="6">
        <v>0</v>
      </c>
      <c r="H127" s="6">
        <v>2</v>
      </c>
    </row>
    <row r="128" spans="1:9" x14ac:dyDescent="0.35">
      <c r="A128" t="s">
        <v>580</v>
      </c>
      <c r="B128" t="s">
        <v>581</v>
      </c>
      <c r="C128" t="s">
        <v>28</v>
      </c>
      <c r="D128" s="6">
        <v>2</v>
      </c>
      <c r="E128" s="6">
        <v>0</v>
      </c>
      <c r="F128" s="6">
        <v>0</v>
      </c>
      <c r="H128" s="6">
        <v>4</v>
      </c>
    </row>
    <row r="129" spans="1:9" x14ac:dyDescent="0.35">
      <c r="A129" t="s">
        <v>613</v>
      </c>
      <c r="B129" t="s">
        <v>614</v>
      </c>
      <c r="C129" t="s">
        <v>128</v>
      </c>
      <c r="D129" s="6">
        <v>1</v>
      </c>
      <c r="E129" s="6">
        <v>0</v>
      </c>
      <c r="F129" s="6">
        <v>0</v>
      </c>
      <c r="H129" s="6">
        <v>2</v>
      </c>
    </row>
    <row r="130" spans="1:9" x14ac:dyDescent="0.35">
      <c r="A130" t="s">
        <v>84</v>
      </c>
      <c r="B130" t="s">
        <v>85</v>
      </c>
      <c r="C130" t="s">
        <v>21</v>
      </c>
      <c r="D130" s="6">
        <v>2</v>
      </c>
      <c r="E130" s="6">
        <v>0</v>
      </c>
      <c r="F130" s="6">
        <v>1</v>
      </c>
      <c r="H130" s="6">
        <v>8</v>
      </c>
    </row>
    <row r="131" spans="1:9" x14ac:dyDescent="0.35">
      <c r="A131" t="s">
        <v>549</v>
      </c>
      <c r="B131" t="s">
        <v>550</v>
      </c>
      <c r="C131" t="s">
        <v>118</v>
      </c>
      <c r="D131" s="6">
        <v>4</v>
      </c>
      <c r="E131" s="6">
        <v>1</v>
      </c>
      <c r="F131" s="6">
        <v>0</v>
      </c>
      <c r="G131" t="s">
        <v>839</v>
      </c>
      <c r="H131" s="6">
        <v>12</v>
      </c>
    </row>
    <row r="132" spans="1:9" x14ac:dyDescent="0.35">
      <c r="A132" t="s">
        <v>523</v>
      </c>
      <c r="B132" t="s">
        <v>524</v>
      </c>
      <c r="C132" t="s">
        <v>118</v>
      </c>
      <c r="D132" s="6">
        <v>1</v>
      </c>
      <c r="E132" s="6">
        <v>0</v>
      </c>
      <c r="F132" s="6">
        <v>0</v>
      </c>
      <c r="H132" s="6">
        <v>2</v>
      </c>
    </row>
    <row r="133" spans="1:9" x14ac:dyDescent="0.35">
      <c r="A133" t="s">
        <v>129</v>
      </c>
      <c r="B133" t="s">
        <v>440</v>
      </c>
      <c r="C133" t="s">
        <v>152</v>
      </c>
      <c r="D133" s="6">
        <v>3</v>
      </c>
      <c r="E133" s="6">
        <v>0</v>
      </c>
      <c r="F133" s="6">
        <v>0</v>
      </c>
      <c r="H133" s="6">
        <v>6</v>
      </c>
    </row>
    <row r="134" spans="1:9" x14ac:dyDescent="0.35">
      <c r="A134" t="s">
        <v>783</v>
      </c>
      <c r="B134" t="s">
        <v>581</v>
      </c>
      <c r="C134" t="s">
        <v>28</v>
      </c>
      <c r="D134" s="6">
        <v>1</v>
      </c>
      <c r="E134" s="6">
        <v>0</v>
      </c>
      <c r="F134" s="6">
        <v>0</v>
      </c>
      <c r="H134" s="6">
        <v>2</v>
      </c>
    </row>
    <row r="135" spans="1:9" x14ac:dyDescent="0.35">
      <c r="A135" t="s">
        <v>609</v>
      </c>
      <c r="B135" t="s">
        <v>610</v>
      </c>
      <c r="C135" t="s">
        <v>140</v>
      </c>
      <c r="D135" s="6">
        <v>4</v>
      </c>
      <c r="E135" s="6">
        <v>0</v>
      </c>
      <c r="F135" s="6">
        <v>0</v>
      </c>
      <c r="G135" t="s">
        <v>839</v>
      </c>
      <c r="H135" s="6">
        <v>8</v>
      </c>
    </row>
    <row r="136" spans="1:9" x14ac:dyDescent="0.35">
      <c r="A136" t="s">
        <v>602</v>
      </c>
      <c r="B136" t="s">
        <v>317</v>
      </c>
      <c r="C136" t="s">
        <v>152</v>
      </c>
      <c r="D136" s="6">
        <v>1</v>
      </c>
      <c r="E136" s="6">
        <v>0</v>
      </c>
      <c r="F136" s="6">
        <v>0</v>
      </c>
      <c r="H136" s="6">
        <v>2</v>
      </c>
    </row>
    <row r="137" spans="1:9" x14ac:dyDescent="0.35">
      <c r="A137" t="s">
        <v>74</v>
      </c>
      <c r="B137" t="s">
        <v>75</v>
      </c>
      <c r="C137" t="s">
        <v>176</v>
      </c>
      <c r="D137" s="6">
        <v>8</v>
      </c>
      <c r="E137" s="6">
        <v>0</v>
      </c>
      <c r="F137" s="6">
        <v>0</v>
      </c>
      <c r="H137" s="6">
        <v>16</v>
      </c>
      <c r="I137" t="s">
        <v>840</v>
      </c>
    </row>
    <row r="138" spans="1:9" x14ac:dyDescent="0.35">
      <c r="A138" t="s">
        <v>330</v>
      </c>
      <c r="B138" t="s">
        <v>331</v>
      </c>
      <c r="C138" t="s">
        <v>15</v>
      </c>
      <c r="D138" s="6">
        <v>5</v>
      </c>
      <c r="E138" s="6">
        <v>1</v>
      </c>
      <c r="F138" s="6">
        <v>0</v>
      </c>
      <c r="G138" t="s">
        <v>807</v>
      </c>
      <c r="H138" s="6">
        <v>14</v>
      </c>
      <c r="I138" t="s">
        <v>818</v>
      </c>
    </row>
    <row r="139" spans="1:9" x14ac:dyDescent="0.35">
      <c r="A139" t="s">
        <v>321</v>
      </c>
      <c r="B139" t="s">
        <v>322</v>
      </c>
      <c r="C139" t="s">
        <v>26</v>
      </c>
      <c r="D139" s="6">
        <v>1</v>
      </c>
      <c r="E139" s="6">
        <v>0</v>
      </c>
      <c r="F139" s="6">
        <v>0</v>
      </c>
      <c r="H139" s="6">
        <v>2</v>
      </c>
    </row>
    <row r="140" spans="1:9" x14ac:dyDescent="0.35">
      <c r="A140" t="s">
        <v>585</v>
      </c>
      <c r="B140" t="s">
        <v>701</v>
      </c>
      <c r="C140" t="s">
        <v>131</v>
      </c>
      <c r="D140" s="6">
        <v>1</v>
      </c>
      <c r="E140" s="6">
        <v>0</v>
      </c>
      <c r="F140" s="6">
        <v>0</v>
      </c>
      <c r="H140" s="6">
        <v>2</v>
      </c>
    </row>
    <row r="141" spans="1:9" x14ac:dyDescent="0.35">
      <c r="A141" t="s">
        <v>585</v>
      </c>
      <c r="B141" t="s">
        <v>651</v>
      </c>
      <c r="C141" t="s">
        <v>198</v>
      </c>
      <c r="D141" s="6">
        <v>1</v>
      </c>
      <c r="E141" s="6">
        <v>0</v>
      </c>
      <c r="F141" s="6">
        <v>0</v>
      </c>
      <c r="H141" s="6">
        <v>2</v>
      </c>
    </row>
    <row r="142" spans="1:9" x14ac:dyDescent="0.35">
      <c r="A142" t="s">
        <v>585</v>
      </c>
      <c r="B142" t="s">
        <v>586</v>
      </c>
      <c r="C142" t="s">
        <v>53</v>
      </c>
      <c r="D142" s="6">
        <v>1</v>
      </c>
      <c r="E142" s="6">
        <v>0</v>
      </c>
      <c r="F142" s="6">
        <v>0</v>
      </c>
      <c r="H142" s="6">
        <v>2</v>
      </c>
    </row>
    <row r="143" spans="1:9" x14ac:dyDescent="0.35">
      <c r="A143" t="s">
        <v>761</v>
      </c>
      <c r="B143" t="s">
        <v>762</v>
      </c>
      <c r="C143" t="s">
        <v>149</v>
      </c>
      <c r="D143" s="6">
        <v>1</v>
      </c>
      <c r="E143" s="6">
        <v>0</v>
      </c>
      <c r="F143" s="6">
        <v>0</v>
      </c>
      <c r="H143" s="6">
        <v>2</v>
      </c>
    </row>
    <row r="144" spans="1:9" x14ac:dyDescent="0.35">
      <c r="A144" t="s">
        <v>631</v>
      </c>
      <c r="B144" t="s">
        <v>453</v>
      </c>
      <c r="C144" t="s">
        <v>152</v>
      </c>
      <c r="D144" s="6">
        <v>1</v>
      </c>
      <c r="E144" s="6">
        <v>0</v>
      </c>
      <c r="F144" s="6">
        <v>0</v>
      </c>
      <c r="H144" s="6">
        <v>2</v>
      </c>
    </row>
    <row r="145" spans="1:8" x14ac:dyDescent="0.35">
      <c r="A145" t="s">
        <v>185</v>
      </c>
      <c r="B145" t="s">
        <v>69</v>
      </c>
      <c r="C145" t="s">
        <v>140</v>
      </c>
      <c r="D145" s="6">
        <v>2</v>
      </c>
      <c r="E145" s="6">
        <v>0</v>
      </c>
      <c r="F145" s="6">
        <v>0</v>
      </c>
      <c r="H145" s="6">
        <v>4</v>
      </c>
    </row>
    <row r="146" spans="1:8" x14ac:dyDescent="0.35">
      <c r="A146" t="s">
        <v>257</v>
      </c>
      <c r="B146" t="s">
        <v>258</v>
      </c>
      <c r="C146" t="s">
        <v>123</v>
      </c>
      <c r="D146" s="6">
        <v>3</v>
      </c>
      <c r="E146" s="6">
        <v>0</v>
      </c>
      <c r="F146" s="6">
        <v>0</v>
      </c>
      <c r="H146" s="6">
        <v>6</v>
      </c>
    </row>
    <row r="147" spans="1:8" x14ac:dyDescent="0.35">
      <c r="A147" t="s">
        <v>669</v>
      </c>
      <c r="B147" t="s">
        <v>670</v>
      </c>
      <c r="C147" t="s">
        <v>152</v>
      </c>
      <c r="D147" s="6">
        <v>1</v>
      </c>
      <c r="E147" s="6">
        <v>0</v>
      </c>
      <c r="F147" s="6">
        <v>0</v>
      </c>
      <c r="H147" s="6">
        <v>2</v>
      </c>
    </row>
    <row r="148" spans="1:8" x14ac:dyDescent="0.35">
      <c r="A148" t="s">
        <v>183</v>
      </c>
      <c r="B148" t="s">
        <v>184</v>
      </c>
      <c r="C148" t="s">
        <v>140</v>
      </c>
      <c r="D148" s="6">
        <v>2</v>
      </c>
      <c r="E148" s="6">
        <v>0</v>
      </c>
      <c r="F148" s="6">
        <v>0</v>
      </c>
      <c r="H148" s="6">
        <v>4</v>
      </c>
    </row>
    <row r="149" spans="1:8" x14ac:dyDescent="0.35">
      <c r="A149" t="s">
        <v>272</v>
      </c>
      <c r="B149" t="s">
        <v>273</v>
      </c>
      <c r="C149" t="s">
        <v>18</v>
      </c>
      <c r="D149" s="6">
        <v>5</v>
      </c>
      <c r="E149" s="6">
        <v>0</v>
      </c>
      <c r="F149" s="6">
        <v>0</v>
      </c>
      <c r="G149" t="s">
        <v>807</v>
      </c>
      <c r="H149" s="6">
        <v>10</v>
      </c>
    </row>
    <row r="150" spans="1:8" x14ac:dyDescent="0.35">
      <c r="A150" t="s">
        <v>230</v>
      </c>
      <c r="B150" t="s">
        <v>231</v>
      </c>
      <c r="C150" t="s">
        <v>152</v>
      </c>
      <c r="D150" s="6">
        <v>1</v>
      </c>
      <c r="E150" s="6">
        <v>0</v>
      </c>
      <c r="F150" s="6">
        <v>0</v>
      </c>
      <c r="H150" s="6">
        <v>2</v>
      </c>
    </row>
    <row r="151" spans="1:8" x14ac:dyDescent="0.35">
      <c r="A151" t="s">
        <v>340</v>
      </c>
      <c r="B151" t="s">
        <v>341</v>
      </c>
      <c r="C151" t="s">
        <v>28</v>
      </c>
      <c r="D151" s="6">
        <v>4</v>
      </c>
      <c r="E151" s="6">
        <v>0</v>
      </c>
      <c r="F151" s="6">
        <v>0</v>
      </c>
      <c r="G151" t="s">
        <v>839</v>
      </c>
      <c r="H151" s="6">
        <v>8</v>
      </c>
    </row>
    <row r="152" spans="1:8" x14ac:dyDescent="0.35">
      <c r="A152" t="s">
        <v>370</v>
      </c>
      <c r="B152" t="s">
        <v>238</v>
      </c>
      <c r="C152" t="s">
        <v>120</v>
      </c>
      <c r="D152" s="6">
        <v>2</v>
      </c>
      <c r="E152" s="6">
        <v>1</v>
      </c>
      <c r="F152" s="6">
        <v>1</v>
      </c>
      <c r="H152" s="6">
        <v>12</v>
      </c>
    </row>
    <row r="153" spans="1:8" x14ac:dyDescent="0.35">
      <c r="A153" t="s">
        <v>254</v>
      </c>
      <c r="B153" t="s">
        <v>255</v>
      </c>
      <c r="C153" t="s">
        <v>137</v>
      </c>
      <c r="D153" s="6">
        <v>3</v>
      </c>
      <c r="E153" s="6">
        <v>0</v>
      </c>
      <c r="F153" s="6">
        <v>1</v>
      </c>
      <c r="H153" s="6">
        <v>10</v>
      </c>
    </row>
    <row r="154" spans="1:8" x14ac:dyDescent="0.35">
      <c r="A154" t="s">
        <v>325</v>
      </c>
      <c r="B154" t="s">
        <v>326</v>
      </c>
      <c r="C154" t="s">
        <v>37</v>
      </c>
      <c r="D154" s="6">
        <v>2</v>
      </c>
      <c r="E154" s="6">
        <v>0</v>
      </c>
      <c r="F154" s="6">
        <v>0</v>
      </c>
      <c r="H154" s="6">
        <v>4</v>
      </c>
    </row>
    <row r="155" spans="1:8" x14ac:dyDescent="0.35">
      <c r="A155" t="s">
        <v>541</v>
      </c>
      <c r="B155" t="s">
        <v>420</v>
      </c>
      <c r="C155" t="s">
        <v>121</v>
      </c>
      <c r="D155" s="6">
        <v>4</v>
      </c>
      <c r="E155" s="6">
        <v>0</v>
      </c>
      <c r="F155" s="6">
        <v>0</v>
      </c>
      <c r="G155" t="s">
        <v>839</v>
      </c>
      <c r="H155" s="6">
        <v>8</v>
      </c>
    </row>
    <row r="156" spans="1:8" x14ac:dyDescent="0.35">
      <c r="A156" t="s">
        <v>114</v>
      </c>
      <c r="B156" t="s">
        <v>115</v>
      </c>
      <c r="C156" t="s">
        <v>138</v>
      </c>
      <c r="D156" s="6">
        <v>3</v>
      </c>
      <c r="E156" s="6">
        <v>0</v>
      </c>
      <c r="F156" s="6">
        <v>0</v>
      </c>
      <c r="H156" s="6">
        <v>6</v>
      </c>
    </row>
    <row r="157" spans="1:8" x14ac:dyDescent="0.35">
      <c r="A157" t="s">
        <v>517</v>
      </c>
      <c r="B157" t="s">
        <v>174</v>
      </c>
      <c r="C157" t="s">
        <v>136</v>
      </c>
      <c r="D157" s="6">
        <v>1</v>
      </c>
      <c r="E157" s="6">
        <v>0</v>
      </c>
      <c r="F157" s="6">
        <v>0</v>
      </c>
      <c r="H157" s="6">
        <v>2</v>
      </c>
    </row>
    <row r="158" spans="1:8" x14ac:dyDescent="0.35">
      <c r="A158" t="s">
        <v>388</v>
      </c>
      <c r="B158" t="s">
        <v>207</v>
      </c>
      <c r="C158" t="s">
        <v>140</v>
      </c>
      <c r="D158" s="6">
        <v>5</v>
      </c>
      <c r="E158" s="6">
        <v>0</v>
      </c>
      <c r="F158" s="6">
        <v>0</v>
      </c>
      <c r="G158" t="s">
        <v>807</v>
      </c>
      <c r="H158" s="6">
        <v>10</v>
      </c>
    </row>
    <row r="159" spans="1:8" x14ac:dyDescent="0.35">
      <c r="A159" t="s">
        <v>747</v>
      </c>
      <c r="B159" t="s">
        <v>104</v>
      </c>
      <c r="C159" t="s">
        <v>26</v>
      </c>
      <c r="D159" s="6">
        <v>1</v>
      </c>
      <c r="E159" s="6">
        <v>0</v>
      </c>
      <c r="F159" s="6">
        <v>0</v>
      </c>
      <c r="H159" s="6">
        <v>2</v>
      </c>
    </row>
    <row r="160" spans="1:8" x14ac:dyDescent="0.35">
      <c r="A160" t="s">
        <v>779</v>
      </c>
      <c r="B160" t="s">
        <v>217</v>
      </c>
      <c r="C160" t="s">
        <v>37</v>
      </c>
      <c r="D160" s="6">
        <v>1</v>
      </c>
      <c r="E160" s="6">
        <v>0</v>
      </c>
      <c r="F160" s="6">
        <v>0</v>
      </c>
      <c r="H160" s="6">
        <v>2</v>
      </c>
    </row>
    <row r="161" spans="1:8" x14ac:dyDescent="0.35">
      <c r="A161" t="s">
        <v>189</v>
      </c>
      <c r="B161" t="s">
        <v>190</v>
      </c>
      <c r="C161" t="s">
        <v>188</v>
      </c>
      <c r="D161" s="6">
        <v>3</v>
      </c>
      <c r="E161" s="6">
        <v>0</v>
      </c>
      <c r="F161" s="6">
        <v>1</v>
      </c>
      <c r="H161" s="6">
        <v>10</v>
      </c>
    </row>
    <row r="162" spans="1:8" x14ac:dyDescent="0.35">
      <c r="A162" t="s">
        <v>726</v>
      </c>
      <c r="B162" t="s">
        <v>727</v>
      </c>
      <c r="C162" t="s">
        <v>53</v>
      </c>
      <c r="D162" s="6">
        <v>2</v>
      </c>
      <c r="E162" s="6">
        <v>0</v>
      </c>
      <c r="F162" s="6">
        <v>0</v>
      </c>
      <c r="H162" s="6">
        <v>4</v>
      </c>
    </row>
    <row r="163" spans="1:8" x14ac:dyDescent="0.35">
      <c r="A163" t="s">
        <v>229</v>
      </c>
      <c r="B163" t="s">
        <v>190</v>
      </c>
      <c r="C163" t="s">
        <v>188</v>
      </c>
      <c r="D163" s="6">
        <v>1</v>
      </c>
      <c r="E163" s="6">
        <v>0</v>
      </c>
      <c r="F163" s="6">
        <v>1</v>
      </c>
      <c r="H163" s="6">
        <v>6</v>
      </c>
    </row>
    <row r="164" spans="1:8" x14ac:dyDescent="0.35">
      <c r="A164" t="s">
        <v>111</v>
      </c>
      <c r="B164" t="s">
        <v>263</v>
      </c>
      <c r="C164" t="s">
        <v>39</v>
      </c>
      <c r="D164" s="6">
        <v>2</v>
      </c>
      <c r="E164" s="6">
        <v>0</v>
      </c>
      <c r="F164" s="6">
        <v>0</v>
      </c>
      <c r="H164" s="6">
        <v>4</v>
      </c>
    </row>
    <row r="165" spans="1:8" x14ac:dyDescent="0.35">
      <c r="A165" t="s">
        <v>288</v>
      </c>
      <c r="B165" t="s">
        <v>46</v>
      </c>
      <c r="C165" t="s">
        <v>39</v>
      </c>
      <c r="D165" s="6">
        <v>1</v>
      </c>
      <c r="E165" s="6">
        <v>0</v>
      </c>
      <c r="F165" s="6">
        <v>0</v>
      </c>
      <c r="H165" s="6">
        <v>2</v>
      </c>
    </row>
    <row r="166" spans="1:8" x14ac:dyDescent="0.35">
      <c r="A166" t="s">
        <v>359</v>
      </c>
      <c r="B166" t="s">
        <v>360</v>
      </c>
      <c r="C166" t="s">
        <v>37</v>
      </c>
      <c r="D166" s="6">
        <v>2</v>
      </c>
      <c r="E166" s="6">
        <v>0</v>
      </c>
      <c r="F166" s="6">
        <v>0</v>
      </c>
      <c r="H166" s="6">
        <v>4</v>
      </c>
    </row>
    <row r="167" spans="1:8" x14ac:dyDescent="0.35">
      <c r="A167" t="s">
        <v>705</v>
      </c>
      <c r="B167" t="s">
        <v>706</v>
      </c>
      <c r="C167" t="s">
        <v>21</v>
      </c>
      <c r="D167" s="6">
        <v>1</v>
      </c>
      <c r="E167" s="6">
        <v>0</v>
      </c>
      <c r="F167" s="6">
        <v>0</v>
      </c>
      <c r="H167" s="6">
        <v>2</v>
      </c>
    </row>
    <row r="168" spans="1:8" x14ac:dyDescent="0.35">
      <c r="A168" t="s">
        <v>711</v>
      </c>
      <c r="B168" t="s">
        <v>700</v>
      </c>
      <c r="C168" t="s">
        <v>152</v>
      </c>
      <c r="D168" s="6">
        <v>3</v>
      </c>
      <c r="E168" s="6">
        <v>0</v>
      </c>
      <c r="F168" s="6">
        <v>0</v>
      </c>
      <c r="H168" s="6">
        <v>6</v>
      </c>
    </row>
    <row r="169" spans="1:8" x14ac:dyDescent="0.35">
      <c r="A169" t="s">
        <v>292</v>
      </c>
      <c r="B169" t="s">
        <v>685</v>
      </c>
      <c r="C169" t="s">
        <v>15</v>
      </c>
      <c r="D169" s="6">
        <v>1</v>
      </c>
      <c r="E169" s="6">
        <v>0</v>
      </c>
      <c r="F169" s="6">
        <v>0</v>
      </c>
      <c r="H169" s="6">
        <v>2</v>
      </c>
    </row>
    <row r="170" spans="1:8" x14ac:dyDescent="0.35">
      <c r="A170" t="s">
        <v>292</v>
      </c>
      <c r="B170" t="s">
        <v>293</v>
      </c>
      <c r="C170" t="s">
        <v>15</v>
      </c>
      <c r="D170" s="6">
        <v>3</v>
      </c>
      <c r="E170" s="6">
        <v>0</v>
      </c>
      <c r="F170" s="6">
        <v>0</v>
      </c>
      <c r="H170" s="6">
        <v>6</v>
      </c>
    </row>
    <row r="171" spans="1:8" x14ac:dyDescent="0.35">
      <c r="A171" t="s">
        <v>206</v>
      </c>
      <c r="B171" t="s">
        <v>207</v>
      </c>
      <c r="C171" t="s">
        <v>198</v>
      </c>
      <c r="D171" s="6">
        <v>4</v>
      </c>
      <c r="E171" s="6">
        <v>0</v>
      </c>
      <c r="F171" s="6">
        <v>0</v>
      </c>
      <c r="G171" t="s">
        <v>839</v>
      </c>
      <c r="H171" s="6">
        <v>8</v>
      </c>
    </row>
    <row r="172" spans="1:8" x14ac:dyDescent="0.35">
      <c r="A172" t="s">
        <v>767</v>
      </c>
      <c r="B172" t="s">
        <v>768</v>
      </c>
      <c r="C172" t="s">
        <v>121</v>
      </c>
      <c r="D172" s="6">
        <v>0</v>
      </c>
      <c r="E172" s="6">
        <v>0</v>
      </c>
      <c r="F172" s="6">
        <v>1</v>
      </c>
      <c r="H172" s="6">
        <v>4</v>
      </c>
    </row>
    <row r="173" spans="1:8" x14ac:dyDescent="0.35">
      <c r="A173" t="s">
        <v>834</v>
      </c>
      <c r="B173" t="s">
        <v>216</v>
      </c>
      <c r="C173" t="s">
        <v>140</v>
      </c>
      <c r="D173" s="6">
        <v>1</v>
      </c>
      <c r="E173" s="6">
        <v>0</v>
      </c>
      <c r="F173" s="6">
        <v>0</v>
      </c>
      <c r="H173" s="6">
        <v>2</v>
      </c>
    </row>
    <row r="174" spans="1:8" x14ac:dyDescent="0.35">
      <c r="A174" t="s">
        <v>413</v>
      </c>
      <c r="B174" t="s">
        <v>43</v>
      </c>
      <c r="C174" t="s">
        <v>149</v>
      </c>
      <c r="D174" s="6">
        <v>1</v>
      </c>
      <c r="E174" s="6">
        <v>0</v>
      </c>
      <c r="F174" s="6">
        <v>0</v>
      </c>
      <c r="H174" s="6">
        <v>2</v>
      </c>
    </row>
    <row r="175" spans="1:8" x14ac:dyDescent="0.35">
      <c r="A175" t="s">
        <v>731</v>
      </c>
      <c r="B175" t="s">
        <v>732</v>
      </c>
      <c r="C175" t="s">
        <v>176</v>
      </c>
      <c r="D175" s="6">
        <v>2</v>
      </c>
      <c r="E175" s="6">
        <v>0</v>
      </c>
      <c r="F175" s="6">
        <v>1</v>
      </c>
      <c r="H175" s="6">
        <v>8</v>
      </c>
    </row>
    <row r="176" spans="1:8" x14ac:dyDescent="0.35">
      <c r="A176" t="s">
        <v>377</v>
      </c>
      <c r="B176" t="s">
        <v>378</v>
      </c>
      <c r="C176" t="s">
        <v>140</v>
      </c>
      <c r="D176" s="6">
        <v>2</v>
      </c>
      <c r="E176" s="6">
        <v>0</v>
      </c>
      <c r="F176" s="6">
        <v>0</v>
      </c>
      <c r="H176" s="6">
        <v>4</v>
      </c>
    </row>
    <row r="177" spans="1:8" x14ac:dyDescent="0.35">
      <c r="A177" t="s">
        <v>630</v>
      </c>
      <c r="B177" t="s">
        <v>358</v>
      </c>
      <c r="C177" t="s">
        <v>53</v>
      </c>
      <c r="D177" s="6">
        <v>2</v>
      </c>
      <c r="E177" s="6">
        <v>0</v>
      </c>
      <c r="F177" s="6">
        <v>0</v>
      </c>
      <c r="H177" s="6">
        <v>4</v>
      </c>
    </row>
    <row r="178" spans="1:8" x14ac:dyDescent="0.35">
      <c r="A178" t="s">
        <v>507</v>
      </c>
      <c r="B178" t="s">
        <v>179</v>
      </c>
      <c r="C178" t="s">
        <v>121</v>
      </c>
      <c r="D178" s="6">
        <v>5</v>
      </c>
      <c r="E178" s="6">
        <v>0</v>
      </c>
      <c r="F178" s="6">
        <v>0</v>
      </c>
      <c r="G178" t="s">
        <v>807</v>
      </c>
      <c r="H178" s="6">
        <v>10</v>
      </c>
    </row>
    <row r="179" spans="1:8" x14ac:dyDescent="0.35">
      <c r="A179" t="s">
        <v>824</v>
      </c>
      <c r="B179" t="s">
        <v>60</v>
      </c>
      <c r="C179" t="s">
        <v>18</v>
      </c>
      <c r="D179" s="6">
        <v>1</v>
      </c>
      <c r="E179" s="6">
        <v>0</v>
      </c>
      <c r="F179" s="6">
        <v>0</v>
      </c>
      <c r="H179" s="6">
        <v>2</v>
      </c>
    </row>
    <row r="180" spans="1:8" x14ac:dyDescent="0.35">
      <c r="A180" t="s">
        <v>365</v>
      </c>
      <c r="B180" t="s">
        <v>79</v>
      </c>
      <c r="C180" t="s">
        <v>15</v>
      </c>
      <c r="D180" s="6">
        <v>6</v>
      </c>
      <c r="E180" s="6">
        <v>0</v>
      </c>
      <c r="F180" s="6">
        <v>0</v>
      </c>
      <c r="H180" s="6">
        <v>12</v>
      </c>
    </row>
    <row r="181" spans="1:8" x14ac:dyDescent="0.35">
      <c r="A181" t="s">
        <v>91</v>
      </c>
      <c r="B181" t="s">
        <v>92</v>
      </c>
      <c r="C181" t="s">
        <v>41</v>
      </c>
      <c r="D181" s="6">
        <v>3</v>
      </c>
      <c r="E181" s="6">
        <v>0</v>
      </c>
      <c r="F181" s="6">
        <v>0</v>
      </c>
      <c r="H181" s="6">
        <v>6</v>
      </c>
    </row>
    <row r="182" spans="1:8" x14ac:dyDescent="0.35">
      <c r="A182" t="s">
        <v>463</v>
      </c>
      <c r="B182" t="s">
        <v>464</v>
      </c>
      <c r="C182" t="s">
        <v>188</v>
      </c>
      <c r="D182" s="6">
        <v>2</v>
      </c>
      <c r="E182" s="6">
        <v>0</v>
      </c>
      <c r="F182" s="6">
        <v>0</v>
      </c>
      <c r="H182" s="6">
        <v>4</v>
      </c>
    </row>
    <row r="183" spans="1:8" x14ac:dyDescent="0.35">
      <c r="A183" t="s">
        <v>555</v>
      </c>
      <c r="B183" t="s">
        <v>556</v>
      </c>
      <c r="C183" t="s">
        <v>131</v>
      </c>
      <c r="D183" s="6">
        <v>2</v>
      </c>
      <c r="E183" s="6">
        <v>0</v>
      </c>
      <c r="F183" s="6">
        <v>1</v>
      </c>
      <c r="H183" s="6">
        <v>8</v>
      </c>
    </row>
    <row r="184" spans="1:8" x14ac:dyDescent="0.35">
      <c r="A184" t="s">
        <v>234</v>
      </c>
      <c r="B184" t="s">
        <v>235</v>
      </c>
      <c r="C184" t="s">
        <v>137</v>
      </c>
      <c r="D184" s="6">
        <v>0</v>
      </c>
      <c r="E184" s="6">
        <v>0</v>
      </c>
      <c r="F184" s="6">
        <v>1</v>
      </c>
      <c r="H184" s="6">
        <v>4</v>
      </c>
    </row>
    <row r="185" spans="1:8" x14ac:dyDescent="0.35">
      <c r="A185" t="s">
        <v>450</v>
      </c>
      <c r="B185" t="s">
        <v>451</v>
      </c>
      <c r="C185" t="s">
        <v>28</v>
      </c>
      <c r="D185" s="6">
        <v>3</v>
      </c>
      <c r="E185" s="6">
        <v>0</v>
      </c>
      <c r="F185" s="6">
        <v>0</v>
      </c>
      <c r="H185" s="6">
        <v>6</v>
      </c>
    </row>
    <row r="186" spans="1:8" x14ac:dyDescent="0.35">
      <c r="A186" t="s">
        <v>336</v>
      </c>
      <c r="B186" t="s">
        <v>107</v>
      </c>
      <c r="C186" t="s">
        <v>28</v>
      </c>
      <c r="D186" s="6">
        <v>1</v>
      </c>
      <c r="E186" s="6">
        <v>0</v>
      </c>
      <c r="F186" s="6">
        <v>0</v>
      </c>
      <c r="H186" s="6">
        <v>2</v>
      </c>
    </row>
    <row r="187" spans="1:8" x14ac:dyDescent="0.35">
      <c r="A187" t="s">
        <v>465</v>
      </c>
      <c r="B187" t="s">
        <v>27</v>
      </c>
      <c r="C187" t="s">
        <v>138</v>
      </c>
      <c r="D187" s="6">
        <v>1</v>
      </c>
      <c r="E187" s="6">
        <v>1</v>
      </c>
      <c r="F187" s="6">
        <v>0</v>
      </c>
      <c r="H187" s="6">
        <v>6</v>
      </c>
    </row>
    <row r="188" spans="1:8" x14ac:dyDescent="0.35">
      <c r="A188" t="s">
        <v>161</v>
      </c>
      <c r="B188" t="s">
        <v>162</v>
      </c>
      <c r="C188" t="s">
        <v>133</v>
      </c>
      <c r="D188" s="6">
        <v>6</v>
      </c>
      <c r="E188" s="6">
        <v>0</v>
      </c>
      <c r="F188" s="6">
        <v>0</v>
      </c>
      <c r="H188" s="6">
        <v>12</v>
      </c>
    </row>
    <row r="189" spans="1:8" x14ac:dyDescent="0.35">
      <c r="A189" t="s">
        <v>673</v>
      </c>
      <c r="B189" t="s">
        <v>674</v>
      </c>
      <c r="C189" t="s">
        <v>137</v>
      </c>
      <c r="D189" s="6">
        <v>2</v>
      </c>
      <c r="E189" s="6">
        <v>0</v>
      </c>
      <c r="F189" s="6">
        <v>0</v>
      </c>
      <c r="H189" s="6">
        <v>4</v>
      </c>
    </row>
    <row r="190" spans="1:8" x14ac:dyDescent="0.35">
      <c r="A190" t="s">
        <v>98</v>
      </c>
      <c r="B190" t="s">
        <v>99</v>
      </c>
      <c r="C190" t="s">
        <v>136</v>
      </c>
      <c r="D190" s="6">
        <v>1</v>
      </c>
      <c r="E190" s="6">
        <v>0</v>
      </c>
      <c r="F190" s="6">
        <v>0</v>
      </c>
      <c r="H190" s="6">
        <v>2</v>
      </c>
    </row>
    <row r="191" spans="1:8" x14ac:dyDescent="0.35">
      <c r="A191" t="s">
        <v>297</v>
      </c>
      <c r="B191" t="s">
        <v>61</v>
      </c>
      <c r="C191" t="s">
        <v>41</v>
      </c>
      <c r="D191" s="6">
        <v>3</v>
      </c>
      <c r="E191" s="6">
        <v>0</v>
      </c>
      <c r="F191" s="6">
        <v>0</v>
      </c>
      <c r="H191" s="6">
        <v>6</v>
      </c>
    </row>
    <row r="192" spans="1:8" x14ac:dyDescent="0.35">
      <c r="A192" t="s">
        <v>289</v>
      </c>
      <c r="B192" t="s">
        <v>50</v>
      </c>
      <c r="C192" t="s">
        <v>28</v>
      </c>
      <c r="D192" s="6">
        <v>2</v>
      </c>
      <c r="E192" s="6">
        <v>0</v>
      </c>
      <c r="F192" s="6">
        <v>0</v>
      </c>
      <c r="H192" s="6">
        <v>4</v>
      </c>
    </row>
    <row r="193" spans="1:9" x14ac:dyDescent="0.35">
      <c r="A193" t="s">
        <v>502</v>
      </c>
      <c r="B193" t="s">
        <v>207</v>
      </c>
      <c r="C193" t="s">
        <v>198</v>
      </c>
      <c r="D193" s="6">
        <v>1</v>
      </c>
      <c r="E193" s="6">
        <v>0</v>
      </c>
      <c r="F193" s="6">
        <v>0</v>
      </c>
      <c r="H193" s="6">
        <v>2</v>
      </c>
    </row>
    <row r="194" spans="1:9" x14ac:dyDescent="0.35">
      <c r="A194" t="s">
        <v>567</v>
      </c>
      <c r="B194" t="s">
        <v>405</v>
      </c>
      <c r="C194" t="s">
        <v>121</v>
      </c>
      <c r="D194" s="6">
        <v>1</v>
      </c>
      <c r="E194" s="6">
        <v>0</v>
      </c>
      <c r="F194" s="6">
        <v>0</v>
      </c>
      <c r="H194" s="6">
        <v>2</v>
      </c>
    </row>
    <row r="195" spans="1:9" x14ac:dyDescent="0.35">
      <c r="A195" t="s">
        <v>791</v>
      </c>
      <c r="B195" t="s">
        <v>792</v>
      </c>
      <c r="C195" t="s">
        <v>24</v>
      </c>
      <c r="D195" s="6">
        <v>1</v>
      </c>
      <c r="E195" s="6">
        <v>0</v>
      </c>
      <c r="F195" s="6">
        <v>0</v>
      </c>
      <c r="H195" s="6">
        <v>2</v>
      </c>
    </row>
    <row r="196" spans="1:9" x14ac:dyDescent="0.35">
      <c r="A196" t="s">
        <v>353</v>
      </c>
      <c r="B196" t="s">
        <v>354</v>
      </c>
      <c r="C196" t="s">
        <v>28</v>
      </c>
      <c r="D196" s="6">
        <v>4</v>
      </c>
      <c r="E196" s="6">
        <v>0</v>
      </c>
      <c r="F196" s="6">
        <v>0</v>
      </c>
      <c r="G196" t="s">
        <v>839</v>
      </c>
      <c r="H196" s="6">
        <v>8</v>
      </c>
    </row>
    <row r="197" spans="1:9" x14ac:dyDescent="0.35">
      <c r="A197" t="s">
        <v>300</v>
      </c>
      <c r="B197" t="s">
        <v>301</v>
      </c>
      <c r="C197" t="s">
        <v>41</v>
      </c>
      <c r="D197" s="6">
        <v>3</v>
      </c>
      <c r="E197" s="6">
        <v>0</v>
      </c>
      <c r="F197" s="6">
        <v>0</v>
      </c>
      <c r="H197" s="6">
        <v>6</v>
      </c>
    </row>
    <row r="198" spans="1:9" x14ac:dyDescent="0.35">
      <c r="A198" t="s">
        <v>500</v>
      </c>
      <c r="B198" t="s">
        <v>501</v>
      </c>
      <c r="C198" t="s">
        <v>198</v>
      </c>
      <c r="D198" s="6">
        <v>0</v>
      </c>
      <c r="E198" s="6">
        <v>0</v>
      </c>
      <c r="F198" s="6">
        <v>1</v>
      </c>
      <c r="H198" s="6">
        <v>4</v>
      </c>
    </row>
    <row r="199" spans="1:9" x14ac:dyDescent="0.35">
      <c r="A199" t="s">
        <v>72</v>
      </c>
      <c r="B199" t="s">
        <v>73</v>
      </c>
      <c r="C199" t="s">
        <v>37</v>
      </c>
      <c r="D199" s="6">
        <v>6</v>
      </c>
      <c r="E199" s="6">
        <v>0</v>
      </c>
      <c r="F199" s="6">
        <v>0</v>
      </c>
      <c r="H199" s="6">
        <v>12</v>
      </c>
    </row>
    <row r="200" spans="1:9" x14ac:dyDescent="0.35">
      <c r="A200" t="s">
        <v>551</v>
      </c>
      <c r="B200" t="s">
        <v>207</v>
      </c>
      <c r="C200" t="s">
        <v>131</v>
      </c>
      <c r="D200" s="6">
        <v>5</v>
      </c>
      <c r="E200" s="6">
        <v>1</v>
      </c>
      <c r="F200" s="6">
        <v>0</v>
      </c>
      <c r="G200" t="s">
        <v>807</v>
      </c>
      <c r="H200" s="6">
        <v>14</v>
      </c>
      <c r="I200" t="s">
        <v>818</v>
      </c>
    </row>
    <row r="201" spans="1:9" x14ac:dyDescent="0.35">
      <c r="A201" t="s">
        <v>659</v>
      </c>
      <c r="B201" t="s">
        <v>660</v>
      </c>
      <c r="C201" t="s">
        <v>149</v>
      </c>
      <c r="D201" s="6">
        <v>1</v>
      </c>
      <c r="E201" s="6">
        <v>0</v>
      </c>
      <c r="F201" s="6">
        <v>1</v>
      </c>
      <c r="H201" s="6">
        <v>6</v>
      </c>
    </row>
    <row r="202" spans="1:9" x14ac:dyDescent="0.35">
      <c r="A202" t="s">
        <v>691</v>
      </c>
      <c r="B202" t="s">
        <v>692</v>
      </c>
      <c r="C202" t="s">
        <v>188</v>
      </c>
      <c r="D202" s="6">
        <v>1</v>
      </c>
      <c r="E202" s="6">
        <v>0</v>
      </c>
      <c r="F202" s="6">
        <v>0</v>
      </c>
      <c r="H202" s="6">
        <v>2</v>
      </c>
    </row>
    <row r="203" spans="1:9" x14ac:dyDescent="0.35">
      <c r="A203" t="s">
        <v>437</v>
      </c>
      <c r="B203" t="s">
        <v>438</v>
      </c>
      <c r="C203" t="s">
        <v>26</v>
      </c>
      <c r="D203" s="6">
        <v>2</v>
      </c>
      <c r="E203" s="6">
        <v>0</v>
      </c>
      <c r="F203" s="6">
        <v>0</v>
      </c>
      <c r="H203" s="6">
        <v>4</v>
      </c>
    </row>
    <row r="204" spans="1:9" x14ac:dyDescent="0.35">
      <c r="A204" t="s">
        <v>414</v>
      </c>
      <c r="B204" t="s">
        <v>385</v>
      </c>
      <c r="C204" t="s">
        <v>136</v>
      </c>
      <c r="D204" s="6">
        <v>2</v>
      </c>
      <c r="E204" s="6">
        <v>0</v>
      </c>
      <c r="F204" s="6">
        <v>0</v>
      </c>
      <c r="H204" s="6">
        <v>4</v>
      </c>
    </row>
    <row r="205" spans="1:9" x14ac:dyDescent="0.35">
      <c r="A205" t="s">
        <v>552</v>
      </c>
      <c r="B205" t="s">
        <v>426</v>
      </c>
      <c r="C205" t="s">
        <v>131</v>
      </c>
      <c r="D205" s="6">
        <v>1</v>
      </c>
      <c r="E205" s="6">
        <v>0</v>
      </c>
      <c r="F205" s="6">
        <v>0</v>
      </c>
      <c r="H205" s="6">
        <v>2</v>
      </c>
    </row>
    <row r="206" spans="1:9" x14ac:dyDescent="0.35">
      <c r="A206" t="s">
        <v>475</v>
      </c>
      <c r="B206" t="s">
        <v>130</v>
      </c>
      <c r="C206" t="s">
        <v>133</v>
      </c>
      <c r="D206" s="6">
        <v>1</v>
      </c>
      <c r="E206" s="6">
        <v>0</v>
      </c>
      <c r="F206" s="6">
        <v>0</v>
      </c>
      <c r="H206" s="6">
        <v>2</v>
      </c>
    </row>
    <row r="207" spans="1:9" x14ac:dyDescent="0.35">
      <c r="A207" t="s">
        <v>337</v>
      </c>
      <c r="B207" t="s">
        <v>338</v>
      </c>
      <c r="C207" t="s">
        <v>21</v>
      </c>
      <c r="D207" s="6">
        <v>1</v>
      </c>
      <c r="E207" s="6">
        <v>0</v>
      </c>
      <c r="F207" s="6">
        <v>0</v>
      </c>
      <c r="H207" s="6">
        <v>2</v>
      </c>
    </row>
    <row r="208" spans="1:9" x14ac:dyDescent="0.35">
      <c r="A208" t="s">
        <v>633</v>
      </c>
      <c r="B208" t="s">
        <v>537</v>
      </c>
      <c r="C208" t="s">
        <v>131</v>
      </c>
      <c r="D208" s="6">
        <v>1</v>
      </c>
      <c r="E208" s="6">
        <v>0</v>
      </c>
      <c r="F208" s="6">
        <v>0</v>
      </c>
      <c r="H208" s="6">
        <v>2</v>
      </c>
    </row>
    <row r="209" spans="1:9" x14ac:dyDescent="0.35">
      <c r="A209" t="s">
        <v>663</v>
      </c>
      <c r="B209" t="s">
        <v>664</v>
      </c>
      <c r="C209" t="s">
        <v>113</v>
      </c>
      <c r="D209" s="6">
        <v>2</v>
      </c>
      <c r="E209" s="6">
        <v>0</v>
      </c>
      <c r="F209" s="6">
        <v>0</v>
      </c>
      <c r="H209" s="6">
        <v>4</v>
      </c>
    </row>
    <row r="210" spans="1:9" x14ac:dyDescent="0.35">
      <c r="A210" t="s">
        <v>634</v>
      </c>
      <c r="B210" t="s">
        <v>207</v>
      </c>
      <c r="C210" t="s">
        <v>121</v>
      </c>
      <c r="D210" s="6">
        <v>2</v>
      </c>
      <c r="E210" s="6">
        <v>0</v>
      </c>
      <c r="F210" s="6">
        <v>0</v>
      </c>
      <c r="H210" s="6">
        <v>4</v>
      </c>
    </row>
    <row r="211" spans="1:9" x14ac:dyDescent="0.35">
      <c r="A211" t="s">
        <v>480</v>
      </c>
      <c r="B211" t="s">
        <v>420</v>
      </c>
      <c r="C211" t="s">
        <v>53</v>
      </c>
      <c r="D211" s="6">
        <v>1</v>
      </c>
      <c r="E211" s="6">
        <v>0</v>
      </c>
      <c r="F211" s="6">
        <v>0</v>
      </c>
      <c r="H211" s="6">
        <v>2</v>
      </c>
    </row>
    <row r="212" spans="1:9" x14ac:dyDescent="0.35">
      <c r="A212" t="s">
        <v>251</v>
      </c>
      <c r="B212" t="s">
        <v>64</v>
      </c>
      <c r="C212" t="s">
        <v>123</v>
      </c>
      <c r="D212" s="6">
        <v>3</v>
      </c>
      <c r="E212" s="6">
        <v>0</v>
      </c>
      <c r="F212" s="6">
        <v>0</v>
      </c>
      <c r="H212" s="6">
        <v>6</v>
      </c>
    </row>
    <row r="213" spans="1:9" x14ac:dyDescent="0.35">
      <c r="A213" t="s">
        <v>511</v>
      </c>
      <c r="B213" t="s">
        <v>243</v>
      </c>
      <c r="C213" t="s">
        <v>113</v>
      </c>
      <c r="D213" s="6">
        <v>6</v>
      </c>
      <c r="E213" s="6">
        <v>0</v>
      </c>
      <c r="F213" s="6">
        <v>1</v>
      </c>
      <c r="H213" s="6">
        <v>16</v>
      </c>
      <c r="I213" t="s">
        <v>840</v>
      </c>
    </row>
    <row r="214" spans="1:9" x14ac:dyDescent="0.35">
      <c r="A214" t="s">
        <v>50</v>
      </c>
      <c r="B214" t="s">
        <v>847</v>
      </c>
      <c r="C214" t="s">
        <v>120</v>
      </c>
      <c r="D214" s="6">
        <v>1</v>
      </c>
      <c r="E214" s="6">
        <v>0</v>
      </c>
      <c r="F214" s="6">
        <v>0</v>
      </c>
      <c r="H214" s="6">
        <v>2</v>
      </c>
    </row>
    <row r="215" spans="1:9" x14ac:dyDescent="0.35">
      <c r="A215" t="s">
        <v>50</v>
      </c>
      <c r="B215" t="s">
        <v>848</v>
      </c>
      <c r="C215" t="s">
        <v>120</v>
      </c>
      <c r="D215" s="6">
        <v>2</v>
      </c>
      <c r="E215" s="6">
        <v>0</v>
      </c>
      <c r="F215" s="6">
        <v>0</v>
      </c>
      <c r="H215" s="6">
        <v>4</v>
      </c>
    </row>
    <row r="216" spans="1:9" x14ac:dyDescent="0.35">
      <c r="A216" t="s">
        <v>50</v>
      </c>
      <c r="B216" t="s">
        <v>101</v>
      </c>
      <c r="C216" t="s">
        <v>18</v>
      </c>
      <c r="D216" s="6">
        <v>4</v>
      </c>
      <c r="E216" s="6">
        <v>0</v>
      </c>
      <c r="F216" s="6">
        <v>0</v>
      </c>
      <c r="G216" t="s">
        <v>839</v>
      </c>
      <c r="H216" s="6">
        <v>8</v>
      </c>
    </row>
    <row r="217" spans="1:9" x14ac:dyDescent="0.35">
      <c r="A217" t="s">
        <v>712</v>
      </c>
      <c r="B217" t="s">
        <v>220</v>
      </c>
      <c r="C217" t="s">
        <v>145</v>
      </c>
      <c r="D217" s="6">
        <v>1</v>
      </c>
      <c r="E217" s="6">
        <v>0</v>
      </c>
      <c r="F217" s="6">
        <v>1</v>
      </c>
      <c r="H217" s="6">
        <v>6</v>
      </c>
    </row>
    <row r="218" spans="1:9" x14ac:dyDescent="0.35">
      <c r="A218" t="s">
        <v>339</v>
      </c>
      <c r="B218" t="s">
        <v>108</v>
      </c>
      <c r="C218" t="s">
        <v>15</v>
      </c>
      <c r="D218" s="6">
        <v>3</v>
      </c>
      <c r="E218" s="6">
        <v>0</v>
      </c>
      <c r="F218" s="6">
        <v>0</v>
      </c>
      <c r="H218" s="6">
        <v>6</v>
      </c>
    </row>
    <row r="219" spans="1:9" x14ac:dyDescent="0.35">
      <c r="A219" t="s">
        <v>447</v>
      </c>
      <c r="B219" t="s">
        <v>448</v>
      </c>
      <c r="C219" t="s">
        <v>15</v>
      </c>
      <c r="D219" s="6">
        <v>2</v>
      </c>
      <c r="E219" s="6">
        <v>0</v>
      </c>
      <c r="F219" s="6">
        <v>0</v>
      </c>
      <c r="H219" s="6">
        <v>4</v>
      </c>
    </row>
    <row r="220" spans="1:9" x14ac:dyDescent="0.35">
      <c r="A220" t="s">
        <v>347</v>
      </c>
      <c r="B220" t="s">
        <v>348</v>
      </c>
      <c r="C220" t="s">
        <v>15</v>
      </c>
      <c r="D220" s="6">
        <v>5</v>
      </c>
      <c r="E220" s="6">
        <v>0</v>
      </c>
      <c r="F220" s="6">
        <v>0</v>
      </c>
      <c r="G220" t="s">
        <v>807</v>
      </c>
      <c r="H220" s="6">
        <v>10</v>
      </c>
    </row>
    <row r="221" spans="1:9" x14ac:dyDescent="0.35">
      <c r="A221" t="s">
        <v>155</v>
      </c>
      <c r="B221" t="s">
        <v>156</v>
      </c>
      <c r="C221" t="s">
        <v>133</v>
      </c>
      <c r="D221" s="6">
        <v>2</v>
      </c>
      <c r="E221" s="6">
        <v>0</v>
      </c>
      <c r="F221" s="6">
        <v>0</v>
      </c>
      <c r="H221" s="6">
        <v>4</v>
      </c>
    </row>
    <row r="222" spans="1:9" x14ac:dyDescent="0.35">
      <c r="A222" t="s">
        <v>704</v>
      </c>
      <c r="B222" t="s">
        <v>69</v>
      </c>
      <c r="C222" t="s">
        <v>21</v>
      </c>
      <c r="D222" s="6">
        <v>1</v>
      </c>
      <c r="E222" s="6">
        <v>0</v>
      </c>
      <c r="F222" s="6">
        <v>0</v>
      </c>
      <c r="H222" s="6">
        <v>2</v>
      </c>
    </row>
    <row r="223" spans="1:9" x14ac:dyDescent="0.35">
      <c r="A223" t="s">
        <v>320</v>
      </c>
      <c r="B223" t="s">
        <v>333</v>
      </c>
      <c r="C223" t="s">
        <v>138</v>
      </c>
      <c r="D223" s="6">
        <v>3</v>
      </c>
      <c r="E223" s="6">
        <v>0</v>
      </c>
      <c r="F223" s="6">
        <v>0</v>
      </c>
      <c r="H223" s="6">
        <v>6</v>
      </c>
    </row>
    <row r="224" spans="1:9" x14ac:dyDescent="0.35">
      <c r="A224" t="s">
        <v>320</v>
      </c>
      <c r="B224" t="s">
        <v>658</v>
      </c>
      <c r="C224" t="s">
        <v>149</v>
      </c>
      <c r="D224" s="6">
        <v>2</v>
      </c>
      <c r="E224" s="6">
        <v>0</v>
      </c>
      <c r="F224" s="6">
        <v>1</v>
      </c>
      <c r="H224" s="6">
        <v>8</v>
      </c>
    </row>
    <row r="225" spans="1:8" x14ac:dyDescent="0.35">
      <c r="A225" t="s">
        <v>375</v>
      </c>
      <c r="B225" t="s">
        <v>376</v>
      </c>
      <c r="C225" t="s">
        <v>128</v>
      </c>
      <c r="D225" s="6">
        <v>4</v>
      </c>
      <c r="E225" s="6">
        <v>0</v>
      </c>
      <c r="F225" s="6">
        <v>1</v>
      </c>
      <c r="G225" t="s">
        <v>839</v>
      </c>
      <c r="H225" s="6">
        <v>12</v>
      </c>
    </row>
    <row r="226" spans="1:8" x14ac:dyDescent="0.35">
      <c r="A226" t="s">
        <v>232</v>
      </c>
      <c r="B226" t="s">
        <v>233</v>
      </c>
      <c r="C226" t="s">
        <v>188</v>
      </c>
      <c r="D226" s="6">
        <v>2</v>
      </c>
      <c r="E226" s="6">
        <v>0</v>
      </c>
      <c r="F226" s="6">
        <v>0</v>
      </c>
      <c r="H226" s="6">
        <v>4</v>
      </c>
    </row>
    <row r="227" spans="1:8" x14ac:dyDescent="0.35">
      <c r="A227" t="s">
        <v>829</v>
      </c>
      <c r="B227" t="s">
        <v>830</v>
      </c>
      <c r="C227" t="s">
        <v>176</v>
      </c>
      <c r="D227" s="6">
        <v>2</v>
      </c>
      <c r="E227" s="6">
        <v>0</v>
      </c>
      <c r="F227" s="6">
        <v>0</v>
      </c>
      <c r="H227" s="6">
        <v>4</v>
      </c>
    </row>
    <row r="228" spans="1:8" x14ac:dyDescent="0.35">
      <c r="A228" t="s">
        <v>703</v>
      </c>
      <c r="B228" t="s">
        <v>27</v>
      </c>
      <c r="C228" t="s">
        <v>21</v>
      </c>
      <c r="D228" s="6">
        <v>3</v>
      </c>
      <c r="E228" s="6">
        <v>0</v>
      </c>
      <c r="F228" s="6">
        <v>1</v>
      </c>
      <c r="H228" s="6">
        <v>10</v>
      </c>
    </row>
    <row r="229" spans="1:8" x14ac:dyDescent="0.35">
      <c r="A229" t="s">
        <v>256</v>
      </c>
      <c r="B229" t="s">
        <v>115</v>
      </c>
      <c r="C229" t="s">
        <v>176</v>
      </c>
      <c r="D229" s="6">
        <v>4</v>
      </c>
      <c r="E229" s="6">
        <v>1</v>
      </c>
      <c r="F229" s="6">
        <v>0</v>
      </c>
      <c r="G229" t="s">
        <v>839</v>
      </c>
      <c r="H229" s="6">
        <v>12</v>
      </c>
    </row>
    <row r="230" spans="1:8" x14ac:dyDescent="0.35">
      <c r="A230" t="s">
        <v>445</v>
      </c>
      <c r="B230" t="s">
        <v>446</v>
      </c>
      <c r="C230" t="s">
        <v>39</v>
      </c>
      <c r="D230" s="6">
        <v>2</v>
      </c>
      <c r="E230" s="6">
        <v>0</v>
      </c>
      <c r="F230" s="6">
        <v>0</v>
      </c>
      <c r="H230" s="6">
        <v>4</v>
      </c>
    </row>
    <row r="231" spans="1:8" x14ac:dyDescent="0.35">
      <c r="A231" t="s">
        <v>241</v>
      </c>
      <c r="B231" t="s">
        <v>242</v>
      </c>
      <c r="C231" t="s">
        <v>145</v>
      </c>
      <c r="D231" s="6">
        <v>2</v>
      </c>
      <c r="E231" s="6">
        <v>0</v>
      </c>
      <c r="F231" s="6">
        <v>0</v>
      </c>
      <c r="H231" s="6">
        <v>4</v>
      </c>
    </row>
    <row r="232" spans="1:8" x14ac:dyDescent="0.35">
      <c r="A232" t="s">
        <v>278</v>
      </c>
      <c r="B232" t="s">
        <v>279</v>
      </c>
      <c r="C232" t="s">
        <v>21</v>
      </c>
      <c r="D232" s="6">
        <v>1</v>
      </c>
      <c r="E232" s="6">
        <v>0</v>
      </c>
      <c r="F232" s="6">
        <v>0</v>
      </c>
      <c r="H232" s="6">
        <v>2</v>
      </c>
    </row>
    <row r="233" spans="1:8" x14ac:dyDescent="0.35">
      <c r="A233" t="s">
        <v>591</v>
      </c>
      <c r="B233" t="s">
        <v>592</v>
      </c>
      <c r="C233" t="s">
        <v>188</v>
      </c>
      <c r="D233" s="6">
        <v>2</v>
      </c>
      <c r="E233" s="6">
        <v>0</v>
      </c>
      <c r="F233" s="6">
        <v>0</v>
      </c>
      <c r="H233" s="6">
        <v>4</v>
      </c>
    </row>
    <row r="234" spans="1:8" x14ac:dyDescent="0.35">
      <c r="A234" t="s">
        <v>82</v>
      </c>
      <c r="B234" t="s">
        <v>83</v>
      </c>
      <c r="C234" t="s">
        <v>21</v>
      </c>
      <c r="D234" s="6">
        <v>1</v>
      </c>
      <c r="E234" s="6">
        <v>0</v>
      </c>
      <c r="F234" s="6">
        <v>0</v>
      </c>
      <c r="H234" s="6">
        <v>2</v>
      </c>
    </row>
    <row r="235" spans="1:8" x14ac:dyDescent="0.35">
      <c r="A235" t="s">
        <v>689</v>
      </c>
      <c r="B235" t="s">
        <v>690</v>
      </c>
      <c r="C235" t="s">
        <v>188</v>
      </c>
      <c r="D235" s="6">
        <v>2</v>
      </c>
      <c r="E235" s="6">
        <v>0</v>
      </c>
      <c r="F235" s="6">
        <v>0</v>
      </c>
      <c r="H235" s="6">
        <v>4</v>
      </c>
    </row>
    <row r="236" spans="1:8" x14ac:dyDescent="0.35">
      <c r="A236" t="s">
        <v>227</v>
      </c>
      <c r="B236" t="s">
        <v>228</v>
      </c>
      <c r="C236" t="s">
        <v>53</v>
      </c>
      <c r="D236" s="6">
        <v>2</v>
      </c>
      <c r="E236" s="6">
        <v>0</v>
      </c>
      <c r="F236" s="6">
        <v>0</v>
      </c>
      <c r="H236" s="6">
        <v>4</v>
      </c>
    </row>
    <row r="237" spans="1:8" x14ac:dyDescent="0.35">
      <c r="A237" t="s">
        <v>532</v>
      </c>
      <c r="B237" t="s">
        <v>338</v>
      </c>
      <c r="C237" t="s">
        <v>121</v>
      </c>
      <c r="D237" s="6">
        <v>1</v>
      </c>
      <c r="E237" s="6">
        <v>0</v>
      </c>
      <c r="F237" s="6">
        <v>1</v>
      </c>
      <c r="H237" s="6">
        <v>6</v>
      </c>
    </row>
    <row r="238" spans="1:8" x14ac:dyDescent="0.35">
      <c r="A238" t="s">
        <v>468</v>
      </c>
      <c r="B238" t="s">
        <v>469</v>
      </c>
      <c r="C238" t="s">
        <v>125</v>
      </c>
      <c r="D238" s="6">
        <v>1</v>
      </c>
      <c r="E238" s="6">
        <v>0</v>
      </c>
      <c r="F238" s="6">
        <v>0</v>
      </c>
      <c r="H238" s="6">
        <v>2</v>
      </c>
    </row>
    <row r="239" spans="1:8" x14ac:dyDescent="0.35">
      <c r="A239" t="s">
        <v>314</v>
      </c>
      <c r="B239" t="s">
        <v>315</v>
      </c>
      <c r="C239" t="s">
        <v>28</v>
      </c>
      <c r="D239" s="6">
        <v>1</v>
      </c>
      <c r="E239" s="6">
        <v>0</v>
      </c>
      <c r="F239" s="6">
        <v>0</v>
      </c>
      <c r="H239" s="6">
        <v>2</v>
      </c>
    </row>
    <row r="240" spans="1:8" x14ac:dyDescent="0.35">
      <c r="A240" t="s">
        <v>661</v>
      </c>
      <c r="B240" t="s">
        <v>662</v>
      </c>
      <c r="C240" t="s">
        <v>113</v>
      </c>
      <c r="D240" s="6">
        <v>1</v>
      </c>
      <c r="E240" s="6">
        <v>0</v>
      </c>
      <c r="F240" s="6">
        <v>0</v>
      </c>
      <c r="H240" s="6">
        <v>2</v>
      </c>
    </row>
    <row r="241" spans="1:9" x14ac:dyDescent="0.35">
      <c r="A241" t="s">
        <v>607</v>
      </c>
      <c r="B241" t="s">
        <v>608</v>
      </c>
      <c r="C241" t="s">
        <v>145</v>
      </c>
      <c r="D241" s="6">
        <v>1</v>
      </c>
      <c r="E241" s="6">
        <v>0</v>
      </c>
      <c r="F241" s="6">
        <v>0</v>
      </c>
      <c r="H241" s="6">
        <v>2</v>
      </c>
    </row>
    <row r="242" spans="1:9" x14ac:dyDescent="0.35">
      <c r="A242" t="s">
        <v>390</v>
      </c>
      <c r="B242" t="s">
        <v>354</v>
      </c>
      <c r="C242" t="s">
        <v>121</v>
      </c>
      <c r="D242" s="6">
        <v>6</v>
      </c>
      <c r="E242" s="6">
        <v>0</v>
      </c>
      <c r="F242" s="6">
        <v>1</v>
      </c>
      <c r="H242" s="6">
        <v>16</v>
      </c>
      <c r="I242" t="s">
        <v>840</v>
      </c>
    </row>
    <row r="243" spans="1:9" x14ac:dyDescent="0.35">
      <c r="A243" t="s">
        <v>363</v>
      </c>
      <c r="B243" t="s">
        <v>364</v>
      </c>
      <c r="C243" t="s">
        <v>39</v>
      </c>
      <c r="D243" s="6">
        <v>5</v>
      </c>
      <c r="E243" s="6">
        <v>0</v>
      </c>
      <c r="F243" s="6">
        <v>0</v>
      </c>
      <c r="G243" t="s">
        <v>807</v>
      </c>
      <c r="H243" s="6">
        <v>10</v>
      </c>
    </row>
    <row r="244" spans="1:9" x14ac:dyDescent="0.35">
      <c r="A244" t="s">
        <v>70</v>
      </c>
      <c r="B244" t="s">
        <v>71</v>
      </c>
      <c r="C244" t="s">
        <v>26</v>
      </c>
      <c r="D244" s="6">
        <v>4</v>
      </c>
      <c r="E244" s="6">
        <v>0</v>
      </c>
      <c r="F244" s="6">
        <v>0</v>
      </c>
      <c r="G244" t="s">
        <v>839</v>
      </c>
      <c r="H244" s="6">
        <v>8</v>
      </c>
    </row>
    <row r="245" spans="1:9" x14ac:dyDescent="0.35">
      <c r="A245" t="s">
        <v>457</v>
      </c>
      <c r="B245" t="s">
        <v>33</v>
      </c>
      <c r="C245" t="s">
        <v>137</v>
      </c>
      <c r="D245" s="6">
        <v>1</v>
      </c>
      <c r="E245" s="6">
        <v>0</v>
      </c>
      <c r="F245" s="6">
        <v>0</v>
      </c>
      <c r="H245" s="6">
        <v>2</v>
      </c>
    </row>
    <row r="246" spans="1:9" x14ac:dyDescent="0.35">
      <c r="A246" t="s">
        <v>680</v>
      </c>
      <c r="B246" t="s">
        <v>681</v>
      </c>
      <c r="C246" t="s">
        <v>121</v>
      </c>
      <c r="D246" s="6">
        <v>1</v>
      </c>
      <c r="E246" s="6">
        <v>0</v>
      </c>
      <c r="F246" s="6">
        <v>0</v>
      </c>
      <c r="H246" s="6">
        <v>2</v>
      </c>
    </row>
    <row r="247" spans="1:9" x14ac:dyDescent="0.35">
      <c r="A247" t="s">
        <v>29</v>
      </c>
      <c r="B247" t="s">
        <v>30</v>
      </c>
      <c r="C247" t="s">
        <v>41</v>
      </c>
      <c r="D247" s="6">
        <v>2</v>
      </c>
      <c r="E247" s="6">
        <v>0</v>
      </c>
      <c r="F247" s="6">
        <v>0</v>
      </c>
      <c r="H247" s="6">
        <v>4</v>
      </c>
    </row>
    <row r="248" spans="1:9" x14ac:dyDescent="0.35">
      <c r="A248" t="s">
        <v>722</v>
      </c>
      <c r="B248" t="s">
        <v>723</v>
      </c>
      <c r="C248" t="s">
        <v>145</v>
      </c>
      <c r="D248" s="6">
        <v>1</v>
      </c>
      <c r="E248" s="6">
        <v>0</v>
      </c>
      <c r="F248" s="6">
        <v>0</v>
      </c>
      <c r="H248" s="6">
        <v>2</v>
      </c>
    </row>
    <row r="249" spans="1:9" x14ac:dyDescent="0.35">
      <c r="A249" t="s">
        <v>519</v>
      </c>
      <c r="B249" t="s">
        <v>93</v>
      </c>
      <c r="C249" t="s">
        <v>138</v>
      </c>
      <c r="D249" s="6">
        <v>3</v>
      </c>
      <c r="E249" s="6">
        <v>0</v>
      </c>
      <c r="F249" s="6">
        <v>0</v>
      </c>
      <c r="H249" s="6">
        <v>6</v>
      </c>
    </row>
    <row r="250" spans="1:9" x14ac:dyDescent="0.35">
      <c r="A250" t="s">
        <v>31</v>
      </c>
      <c r="B250" t="s">
        <v>32</v>
      </c>
      <c r="C250" t="s">
        <v>37</v>
      </c>
      <c r="D250" s="6">
        <v>4</v>
      </c>
      <c r="E250" s="6">
        <v>0</v>
      </c>
      <c r="F250" s="6">
        <v>1</v>
      </c>
      <c r="G250" t="s">
        <v>839</v>
      </c>
      <c r="H250" s="6">
        <v>12</v>
      </c>
    </row>
    <row r="251" spans="1:9" x14ac:dyDescent="0.35">
      <c r="A251" t="s">
        <v>605</v>
      </c>
      <c r="B251" t="s">
        <v>103</v>
      </c>
      <c r="C251" t="s">
        <v>145</v>
      </c>
      <c r="D251" s="6">
        <v>3</v>
      </c>
      <c r="E251" s="6">
        <v>0</v>
      </c>
      <c r="F251" s="6">
        <v>0</v>
      </c>
      <c r="H251" s="6">
        <v>6</v>
      </c>
    </row>
    <row r="252" spans="1:9" x14ac:dyDescent="0.35">
      <c r="A252" t="s">
        <v>624</v>
      </c>
      <c r="B252" t="s">
        <v>243</v>
      </c>
      <c r="C252" t="s">
        <v>128</v>
      </c>
      <c r="D252" s="6">
        <v>1</v>
      </c>
      <c r="E252" s="6">
        <v>0</v>
      </c>
      <c r="F252" s="6">
        <v>0</v>
      </c>
      <c r="H252" s="6">
        <v>2</v>
      </c>
    </row>
    <row r="253" spans="1:9" x14ac:dyDescent="0.35">
      <c r="A253" t="s">
        <v>409</v>
      </c>
      <c r="B253" t="s">
        <v>410</v>
      </c>
      <c r="C253" t="s">
        <v>128</v>
      </c>
      <c r="D253" s="6">
        <v>1</v>
      </c>
      <c r="E253" s="6">
        <v>0</v>
      </c>
      <c r="F253" s="6">
        <v>0</v>
      </c>
      <c r="H253" s="6">
        <v>2</v>
      </c>
    </row>
    <row r="254" spans="1:9" x14ac:dyDescent="0.35">
      <c r="A254" t="s">
        <v>76</v>
      </c>
      <c r="B254" t="s">
        <v>77</v>
      </c>
      <c r="C254" t="s">
        <v>15</v>
      </c>
      <c r="D254" s="6">
        <v>6</v>
      </c>
      <c r="E254" s="6">
        <v>0</v>
      </c>
      <c r="F254" s="6">
        <v>1</v>
      </c>
      <c r="H254" s="6">
        <v>16</v>
      </c>
      <c r="I254" t="s">
        <v>840</v>
      </c>
    </row>
    <row r="255" spans="1:9" x14ac:dyDescent="0.35">
      <c r="A255" t="s">
        <v>334</v>
      </c>
      <c r="B255" t="s">
        <v>335</v>
      </c>
      <c r="C255" t="s">
        <v>37</v>
      </c>
      <c r="D255" s="6">
        <v>7</v>
      </c>
      <c r="E255" s="6">
        <v>0</v>
      </c>
      <c r="F255" s="6">
        <v>0</v>
      </c>
      <c r="H255" s="6">
        <v>14</v>
      </c>
      <c r="I255" t="s">
        <v>818</v>
      </c>
    </row>
    <row r="256" spans="1:9" x14ac:dyDescent="0.35">
      <c r="A256" t="s">
        <v>699</v>
      </c>
      <c r="B256" t="s">
        <v>700</v>
      </c>
      <c r="C256" t="s">
        <v>131</v>
      </c>
      <c r="D256" s="6">
        <v>2</v>
      </c>
      <c r="E256" s="6">
        <v>0</v>
      </c>
      <c r="F256" s="6">
        <v>0</v>
      </c>
      <c r="H256" s="6">
        <v>4</v>
      </c>
    </row>
    <row r="257" spans="1:9" x14ac:dyDescent="0.35">
      <c r="A257" t="s">
        <v>642</v>
      </c>
      <c r="B257" t="s">
        <v>442</v>
      </c>
      <c r="C257" t="s">
        <v>137</v>
      </c>
      <c r="D257" s="6">
        <v>2</v>
      </c>
      <c r="E257" s="6">
        <v>0</v>
      </c>
      <c r="F257" s="6">
        <v>0</v>
      </c>
      <c r="H257" s="6">
        <v>4</v>
      </c>
    </row>
    <row r="258" spans="1:9" x14ac:dyDescent="0.35">
      <c r="A258" t="s">
        <v>428</v>
      </c>
      <c r="B258" t="s">
        <v>429</v>
      </c>
      <c r="C258" t="s">
        <v>118</v>
      </c>
      <c r="D258" s="6">
        <v>2</v>
      </c>
      <c r="E258" s="6">
        <v>0</v>
      </c>
      <c r="F258" s="6">
        <v>1</v>
      </c>
      <c r="H258" s="6">
        <v>8</v>
      </c>
    </row>
    <row r="259" spans="1:9" x14ac:dyDescent="0.35">
      <c r="A259" t="s">
        <v>274</v>
      </c>
      <c r="B259" t="s">
        <v>275</v>
      </c>
      <c r="C259" t="s">
        <v>18</v>
      </c>
      <c r="D259" s="6">
        <v>3</v>
      </c>
      <c r="E259" s="6">
        <v>0</v>
      </c>
      <c r="F259" s="6">
        <v>0</v>
      </c>
      <c r="H259" s="6">
        <v>6</v>
      </c>
    </row>
    <row r="260" spans="1:9" x14ac:dyDescent="0.35">
      <c r="A260" t="s">
        <v>720</v>
      </c>
      <c r="B260" t="s">
        <v>389</v>
      </c>
      <c r="C260" t="s">
        <v>145</v>
      </c>
      <c r="D260" s="6">
        <v>1</v>
      </c>
      <c r="E260" s="6">
        <v>0</v>
      </c>
      <c r="F260" s="6">
        <v>0</v>
      </c>
      <c r="H260" s="6">
        <v>2</v>
      </c>
    </row>
    <row r="261" spans="1:9" x14ac:dyDescent="0.35">
      <c r="A261" t="s">
        <v>397</v>
      </c>
      <c r="B261" t="s">
        <v>71</v>
      </c>
      <c r="C261" t="s">
        <v>133</v>
      </c>
      <c r="D261" s="6">
        <v>2</v>
      </c>
      <c r="E261" s="6">
        <v>0</v>
      </c>
      <c r="F261" s="6">
        <v>0</v>
      </c>
      <c r="H261" s="6">
        <v>4</v>
      </c>
    </row>
    <row r="262" spans="1:9" x14ac:dyDescent="0.35">
      <c r="A262" t="s">
        <v>102</v>
      </c>
      <c r="B262" t="s">
        <v>103</v>
      </c>
      <c r="C262" t="s">
        <v>15</v>
      </c>
      <c r="D262" s="6">
        <v>4</v>
      </c>
      <c r="E262" s="6">
        <v>0</v>
      </c>
      <c r="F262" s="6">
        <v>0</v>
      </c>
      <c r="G262" t="s">
        <v>839</v>
      </c>
      <c r="H262" s="6">
        <v>8</v>
      </c>
    </row>
    <row r="263" spans="1:9" x14ac:dyDescent="0.35">
      <c r="A263" t="s">
        <v>423</v>
      </c>
      <c r="B263" t="s">
        <v>40</v>
      </c>
      <c r="C263" t="s">
        <v>121</v>
      </c>
      <c r="D263" s="6">
        <v>1</v>
      </c>
      <c r="E263" s="6">
        <v>0</v>
      </c>
      <c r="F263" s="6">
        <v>0</v>
      </c>
      <c r="H263" s="6">
        <v>2</v>
      </c>
    </row>
    <row r="264" spans="1:9" x14ac:dyDescent="0.35">
      <c r="A264" t="s">
        <v>780</v>
      </c>
      <c r="B264" t="s">
        <v>781</v>
      </c>
      <c r="C264" t="s">
        <v>28</v>
      </c>
      <c r="D264" s="6">
        <v>1</v>
      </c>
      <c r="E264" s="6">
        <v>0</v>
      </c>
      <c r="F264" s="6">
        <v>0</v>
      </c>
      <c r="H264" s="6">
        <v>2</v>
      </c>
    </row>
    <row r="265" spans="1:9" x14ac:dyDescent="0.35">
      <c r="A265" t="s">
        <v>349</v>
      </c>
      <c r="B265" t="s">
        <v>350</v>
      </c>
      <c r="C265" t="s">
        <v>18</v>
      </c>
      <c r="D265" s="6">
        <v>5</v>
      </c>
      <c r="E265" s="6">
        <v>0</v>
      </c>
      <c r="F265" s="6">
        <v>0</v>
      </c>
      <c r="G265" t="s">
        <v>807</v>
      </c>
      <c r="H265" s="6">
        <v>10</v>
      </c>
    </row>
    <row r="266" spans="1:9" x14ac:dyDescent="0.35">
      <c r="A266" t="s">
        <v>134</v>
      </c>
      <c r="B266" t="s">
        <v>135</v>
      </c>
      <c r="C266" t="s">
        <v>136</v>
      </c>
      <c r="D266" s="6">
        <v>4</v>
      </c>
      <c r="E266" s="6">
        <v>0</v>
      </c>
      <c r="F266" s="6">
        <v>0</v>
      </c>
      <c r="G266" t="s">
        <v>839</v>
      </c>
      <c r="H266" s="6">
        <v>8</v>
      </c>
    </row>
    <row r="267" spans="1:9" x14ac:dyDescent="0.35">
      <c r="A267" t="s">
        <v>735</v>
      </c>
      <c r="B267" t="s">
        <v>736</v>
      </c>
      <c r="C267" t="s">
        <v>28</v>
      </c>
      <c r="D267" s="6">
        <v>1</v>
      </c>
      <c r="E267" s="6">
        <v>0</v>
      </c>
      <c r="F267" s="6">
        <v>0</v>
      </c>
      <c r="H267" s="6">
        <v>2</v>
      </c>
    </row>
    <row r="268" spans="1:9" x14ac:dyDescent="0.35">
      <c r="A268" t="s">
        <v>191</v>
      </c>
      <c r="B268" t="s">
        <v>107</v>
      </c>
      <c r="C268" t="s">
        <v>123</v>
      </c>
      <c r="D268" s="6">
        <v>7</v>
      </c>
      <c r="E268" s="6">
        <v>0</v>
      </c>
      <c r="F268" s="6">
        <v>0</v>
      </c>
      <c r="H268" s="6">
        <v>14</v>
      </c>
      <c r="I268" t="s">
        <v>818</v>
      </c>
    </row>
    <row r="269" spans="1:9" x14ac:dyDescent="0.35">
      <c r="A269" t="s">
        <v>202</v>
      </c>
      <c r="B269" t="s">
        <v>203</v>
      </c>
      <c r="C269" t="s">
        <v>140</v>
      </c>
      <c r="D269" s="6">
        <v>2</v>
      </c>
      <c r="E269" s="6">
        <v>0</v>
      </c>
      <c r="F269" s="6">
        <v>0</v>
      </c>
      <c r="H269" s="6">
        <v>4</v>
      </c>
    </row>
    <row r="270" spans="1:9" x14ac:dyDescent="0.35">
      <c r="A270" t="s">
        <v>798</v>
      </c>
      <c r="B270" t="s">
        <v>799</v>
      </c>
      <c r="C270" t="s">
        <v>53</v>
      </c>
      <c r="D270" s="6">
        <v>1</v>
      </c>
      <c r="E270" s="6">
        <v>0</v>
      </c>
      <c r="F270" s="6">
        <v>0</v>
      </c>
      <c r="H270" s="6">
        <v>2</v>
      </c>
    </row>
    <row r="271" spans="1:9" x14ac:dyDescent="0.35">
      <c r="A271" t="s">
        <v>443</v>
      </c>
      <c r="B271" t="s">
        <v>277</v>
      </c>
      <c r="C271" t="s">
        <v>18</v>
      </c>
      <c r="D271" s="6">
        <v>0</v>
      </c>
      <c r="E271" s="6">
        <v>0</v>
      </c>
      <c r="F271" s="6">
        <v>1</v>
      </c>
      <c r="H271" s="6">
        <v>4</v>
      </c>
    </row>
    <row r="272" spans="1:9" x14ac:dyDescent="0.35">
      <c r="A272" t="s">
        <v>534</v>
      </c>
      <c r="B272" t="s">
        <v>127</v>
      </c>
      <c r="C272" t="s">
        <v>131</v>
      </c>
      <c r="D272" s="6">
        <v>2</v>
      </c>
      <c r="E272" s="6">
        <v>0</v>
      </c>
      <c r="F272" s="6">
        <v>0</v>
      </c>
      <c r="H272" s="6">
        <v>4</v>
      </c>
    </row>
    <row r="273" spans="1:9" x14ac:dyDescent="0.35">
      <c r="A273" t="s">
        <v>789</v>
      </c>
      <c r="B273" t="s">
        <v>135</v>
      </c>
      <c r="C273" t="s">
        <v>113</v>
      </c>
      <c r="D273" s="6">
        <v>1</v>
      </c>
      <c r="E273" s="6">
        <v>0</v>
      </c>
      <c r="F273" s="6">
        <v>0</v>
      </c>
      <c r="H273" s="6">
        <v>2</v>
      </c>
    </row>
    <row r="274" spans="1:9" x14ac:dyDescent="0.35">
      <c r="A274" t="s">
        <v>462</v>
      </c>
      <c r="B274" t="s">
        <v>36</v>
      </c>
      <c r="C274" t="s">
        <v>133</v>
      </c>
      <c r="D274" s="6">
        <v>7</v>
      </c>
      <c r="E274" s="6">
        <v>0</v>
      </c>
      <c r="F274" s="6">
        <v>0</v>
      </c>
      <c r="H274" s="6">
        <v>14</v>
      </c>
      <c r="I274" t="s">
        <v>818</v>
      </c>
    </row>
    <row r="275" spans="1:9" x14ac:dyDescent="0.35">
      <c r="A275" t="s">
        <v>803</v>
      </c>
      <c r="B275" t="s">
        <v>804</v>
      </c>
      <c r="C275" t="s">
        <v>128</v>
      </c>
      <c r="D275" s="6">
        <v>1</v>
      </c>
      <c r="E275" s="6">
        <v>0</v>
      </c>
      <c r="F275" s="6">
        <v>0</v>
      </c>
      <c r="H275" s="6">
        <v>2</v>
      </c>
    </row>
    <row r="276" spans="1:9" x14ac:dyDescent="0.35">
      <c r="A276" t="s">
        <v>745</v>
      </c>
      <c r="B276" t="s">
        <v>194</v>
      </c>
      <c r="C276" t="s">
        <v>39</v>
      </c>
      <c r="D276" s="6">
        <v>2</v>
      </c>
      <c r="E276" s="6">
        <v>0</v>
      </c>
      <c r="F276" s="6">
        <v>0</v>
      </c>
      <c r="H276" s="6">
        <v>4</v>
      </c>
    </row>
    <row r="277" spans="1:9" x14ac:dyDescent="0.35">
      <c r="A277" t="s">
        <v>805</v>
      </c>
      <c r="B277" t="s">
        <v>60</v>
      </c>
      <c r="C277" t="s">
        <v>28</v>
      </c>
      <c r="D277" s="6">
        <v>1</v>
      </c>
      <c r="E277" s="6">
        <v>0</v>
      </c>
      <c r="F277" s="6">
        <v>0</v>
      </c>
      <c r="H277" s="6">
        <v>2</v>
      </c>
    </row>
    <row r="278" spans="1:9" x14ac:dyDescent="0.35">
      <c r="A278" t="s">
        <v>265</v>
      </c>
      <c r="B278" t="s">
        <v>104</v>
      </c>
      <c r="C278" t="s">
        <v>188</v>
      </c>
      <c r="D278" s="6">
        <v>2</v>
      </c>
      <c r="E278" s="6">
        <v>0</v>
      </c>
      <c r="F278" s="6">
        <v>0</v>
      </c>
      <c r="H278" s="6">
        <v>4</v>
      </c>
    </row>
    <row r="279" spans="1:9" x14ac:dyDescent="0.35">
      <c r="A279" t="s">
        <v>407</v>
      </c>
      <c r="B279" t="s">
        <v>51</v>
      </c>
      <c r="C279" t="s">
        <v>118</v>
      </c>
      <c r="D279" s="6">
        <v>1</v>
      </c>
      <c r="E279" s="6">
        <v>0</v>
      </c>
      <c r="F279" s="6">
        <v>0</v>
      </c>
      <c r="H279" s="6">
        <v>2</v>
      </c>
    </row>
    <row r="280" spans="1:9" x14ac:dyDescent="0.35">
      <c r="A280" t="s">
        <v>477</v>
      </c>
      <c r="B280" t="s">
        <v>148</v>
      </c>
      <c r="C280" t="s">
        <v>133</v>
      </c>
      <c r="D280" s="6">
        <v>2</v>
      </c>
      <c r="E280" s="6">
        <v>0</v>
      </c>
      <c r="F280" s="6">
        <v>0</v>
      </c>
      <c r="H280" s="6">
        <v>4</v>
      </c>
    </row>
    <row r="281" spans="1:9" x14ac:dyDescent="0.35">
      <c r="A281" t="s">
        <v>310</v>
      </c>
      <c r="B281" t="s">
        <v>69</v>
      </c>
      <c r="C281" t="s">
        <v>21</v>
      </c>
      <c r="D281" s="6">
        <v>9</v>
      </c>
      <c r="E281" s="6">
        <v>0</v>
      </c>
      <c r="F281" s="6">
        <v>0</v>
      </c>
      <c r="G281" t="s">
        <v>839</v>
      </c>
      <c r="H281" s="6">
        <v>18</v>
      </c>
    </row>
    <row r="282" spans="1:9" x14ac:dyDescent="0.35">
      <c r="A282" t="s">
        <v>432</v>
      </c>
      <c r="B282" t="s">
        <v>36</v>
      </c>
      <c r="C282" t="s">
        <v>137</v>
      </c>
      <c r="D282" s="6">
        <v>3</v>
      </c>
      <c r="E282" s="6">
        <v>1</v>
      </c>
      <c r="F282" s="6">
        <v>0</v>
      </c>
      <c r="H282" s="6">
        <v>10</v>
      </c>
    </row>
    <row r="283" spans="1:9" x14ac:dyDescent="0.35">
      <c r="A283" t="s">
        <v>547</v>
      </c>
      <c r="B283" t="s">
        <v>548</v>
      </c>
      <c r="C283" t="s">
        <v>118</v>
      </c>
      <c r="D283" s="6">
        <v>1</v>
      </c>
      <c r="E283" s="6">
        <v>0</v>
      </c>
      <c r="F283" s="6">
        <v>0</v>
      </c>
      <c r="H283" s="6">
        <v>2</v>
      </c>
    </row>
    <row r="284" spans="1:9" x14ac:dyDescent="0.35">
      <c r="A284" t="s">
        <v>439</v>
      </c>
      <c r="B284" t="s">
        <v>110</v>
      </c>
      <c r="C284" t="s">
        <v>26</v>
      </c>
      <c r="D284" s="6">
        <v>1</v>
      </c>
      <c r="E284" s="6">
        <v>0</v>
      </c>
      <c r="F284" s="6">
        <v>0</v>
      </c>
      <c r="H284" s="6">
        <v>2</v>
      </c>
    </row>
    <row r="285" spans="1:9" x14ac:dyDescent="0.35">
      <c r="A285" t="s">
        <v>195</v>
      </c>
      <c r="B285" t="s">
        <v>196</v>
      </c>
      <c r="C285" t="s">
        <v>123</v>
      </c>
      <c r="D285" s="6">
        <v>2</v>
      </c>
      <c r="E285" s="6">
        <v>0</v>
      </c>
      <c r="F285" s="6">
        <v>0</v>
      </c>
      <c r="H285" s="6">
        <v>4</v>
      </c>
    </row>
    <row r="286" spans="1:9" x14ac:dyDescent="0.35">
      <c r="A286" t="s">
        <v>418</v>
      </c>
      <c r="B286" t="s">
        <v>419</v>
      </c>
      <c r="C286" t="s">
        <v>113</v>
      </c>
      <c r="D286" s="6">
        <v>1</v>
      </c>
      <c r="E286" s="6">
        <v>0</v>
      </c>
      <c r="F286" s="6">
        <v>0</v>
      </c>
      <c r="H286" s="6">
        <v>2</v>
      </c>
    </row>
    <row r="287" spans="1:9" x14ac:dyDescent="0.35">
      <c r="A287" t="s">
        <v>561</v>
      </c>
      <c r="B287" t="s">
        <v>199</v>
      </c>
      <c r="C287" t="s">
        <v>128</v>
      </c>
      <c r="D287" s="6">
        <v>2</v>
      </c>
      <c r="E287" s="6">
        <v>0</v>
      </c>
      <c r="F287" s="6">
        <v>0</v>
      </c>
      <c r="H287" s="6">
        <v>4</v>
      </c>
    </row>
    <row r="288" spans="1:9" x14ac:dyDescent="0.35">
      <c r="A288" t="s">
        <v>575</v>
      </c>
      <c r="B288" t="s">
        <v>54</v>
      </c>
      <c r="C288" t="s">
        <v>176</v>
      </c>
      <c r="D288" s="6">
        <v>2</v>
      </c>
      <c r="E288" s="6">
        <v>0</v>
      </c>
      <c r="F288" s="6">
        <v>0</v>
      </c>
      <c r="H288" s="6">
        <v>4</v>
      </c>
    </row>
    <row r="289" spans="1:8" x14ac:dyDescent="0.35">
      <c r="A289" t="s">
        <v>526</v>
      </c>
      <c r="B289" t="s">
        <v>164</v>
      </c>
      <c r="C289" t="s">
        <v>113</v>
      </c>
      <c r="D289" s="6">
        <v>2</v>
      </c>
      <c r="E289" s="6">
        <v>0</v>
      </c>
      <c r="F289" s="6">
        <v>0</v>
      </c>
      <c r="H289" s="6">
        <v>4</v>
      </c>
    </row>
    <row r="290" spans="1:8" x14ac:dyDescent="0.35">
      <c r="A290" t="s">
        <v>319</v>
      </c>
      <c r="B290" t="s">
        <v>60</v>
      </c>
      <c r="C290" t="s">
        <v>24</v>
      </c>
      <c r="D290" s="6">
        <v>2</v>
      </c>
      <c r="E290" s="6">
        <v>0</v>
      </c>
      <c r="F290" s="6">
        <v>0</v>
      </c>
      <c r="H290" s="6">
        <v>4</v>
      </c>
    </row>
    <row r="291" spans="1:8" x14ac:dyDescent="0.35">
      <c r="A291" t="s">
        <v>594</v>
      </c>
      <c r="B291" t="s">
        <v>595</v>
      </c>
      <c r="C291" t="s">
        <v>121</v>
      </c>
      <c r="D291" s="6">
        <v>2</v>
      </c>
      <c r="E291" s="6">
        <v>0</v>
      </c>
      <c r="F291" s="6">
        <v>0</v>
      </c>
      <c r="H291" s="6">
        <v>4</v>
      </c>
    </row>
    <row r="292" spans="1:8" x14ac:dyDescent="0.35">
      <c r="A292" t="s">
        <v>52</v>
      </c>
      <c r="B292" t="s">
        <v>221</v>
      </c>
      <c r="C292" t="s">
        <v>176</v>
      </c>
      <c r="D292" s="6">
        <v>5</v>
      </c>
      <c r="E292" s="6">
        <v>0</v>
      </c>
      <c r="F292" s="6">
        <v>0</v>
      </c>
      <c r="G292" t="s">
        <v>807</v>
      </c>
      <c r="H292" s="6">
        <v>10</v>
      </c>
    </row>
    <row r="293" spans="1:8" x14ac:dyDescent="0.35">
      <c r="A293" t="s">
        <v>494</v>
      </c>
      <c r="B293" t="s">
        <v>105</v>
      </c>
      <c r="C293" t="s">
        <v>41</v>
      </c>
      <c r="D293" s="6">
        <v>1</v>
      </c>
      <c r="E293" s="6">
        <v>0</v>
      </c>
      <c r="F293" s="6">
        <v>0</v>
      </c>
      <c r="H293" s="6">
        <v>2</v>
      </c>
    </row>
    <row r="294" spans="1:8" x14ac:dyDescent="0.35">
      <c r="A294" t="s">
        <v>693</v>
      </c>
      <c r="B294" t="s">
        <v>687</v>
      </c>
      <c r="C294" t="s">
        <v>198</v>
      </c>
      <c r="D294" s="6">
        <v>1</v>
      </c>
      <c r="E294" s="6">
        <v>0</v>
      </c>
      <c r="F294" s="6">
        <v>0</v>
      </c>
      <c r="H294" s="6">
        <v>2</v>
      </c>
    </row>
    <row r="295" spans="1:8" x14ac:dyDescent="0.35">
      <c r="A295" t="s">
        <v>490</v>
      </c>
      <c r="B295" t="s">
        <v>106</v>
      </c>
      <c r="C295" t="s">
        <v>176</v>
      </c>
      <c r="D295" s="6">
        <v>3</v>
      </c>
      <c r="E295" s="6">
        <v>0</v>
      </c>
      <c r="F295" s="6">
        <v>0</v>
      </c>
      <c r="H295" s="6">
        <v>6</v>
      </c>
    </row>
    <row r="296" spans="1:8" x14ac:dyDescent="0.35">
      <c r="A296" t="s">
        <v>58</v>
      </c>
      <c r="B296" t="s">
        <v>59</v>
      </c>
      <c r="C296" t="s">
        <v>18</v>
      </c>
      <c r="D296" s="6">
        <v>2</v>
      </c>
      <c r="E296" s="6">
        <v>0</v>
      </c>
      <c r="F296" s="6">
        <v>2</v>
      </c>
      <c r="H296" s="6">
        <v>12</v>
      </c>
    </row>
    <row r="297" spans="1:8" x14ac:dyDescent="0.35">
      <c r="A297" t="s">
        <v>748</v>
      </c>
      <c r="B297" t="s">
        <v>749</v>
      </c>
      <c r="C297" t="s">
        <v>21</v>
      </c>
      <c r="D297" s="6">
        <v>1</v>
      </c>
      <c r="E297" s="6">
        <v>0</v>
      </c>
      <c r="F297" s="6">
        <v>0</v>
      </c>
      <c r="H297" s="6">
        <v>2</v>
      </c>
    </row>
    <row r="298" spans="1:8" x14ac:dyDescent="0.35">
      <c r="A298" t="s">
        <v>153</v>
      </c>
      <c r="B298" t="s">
        <v>154</v>
      </c>
      <c r="C298" t="s">
        <v>137</v>
      </c>
      <c r="D298" s="6">
        <v>3</v>
      </c>
      <c r="E298" s="6">
        <v>0</v>
      </c>
      <c r="F298" s="6">
        <v>0</v>
      </c>
      <c r="H298" s="6">
        <v>6</v>
      </c>
    </row>
    <row r="299" spans="1:8" x14ac:dyDescent="0.35">
      <c r="A299" t="s">
        <v>626</v>
      </c>
      <c r="B299" t="s">
        <v>627</v>
      </c>
      <c r="C299" t="s">
        <v>152</v>
      </c>
      <c r="D299" s="6">
        <v>1</v>
      </c>
      <c r="E299" s="6">
        <v>0</v>
      </c>
      <c r="F299" s="6">
        <v>0</v>
      </c>
      <c r="H299" s="6">
        <v>2</v>
      </c>
    </row>
    <row r="300" spans="1:8" x14ac:dyDescent="0.35">
      <c r="A300" t="s">
        <v>794</v>
      </c>
      <c r="B300" t="s">
        <v>331</v>
      </c>
      <c r="C300" t="s">
        <v>24</v>
      </c>
      <c r="D300" s="6">
        <v>2</v>
      </c>
      <c r="E300" s="6">
        <v>0</v>
      </c>
      <c r="F300" s="6">
        <v>0</v>
      </c>
      <c r="H300" s="6">
        <v>4</v>
      </c>
    </row>
    <row r="301" spans="1:8" x14ac:dyDescent="0.35">
      <c r="A301" t="s">
        <v>357</v>
      </c>
      <c r="B301" t="s">
        <v>40</v>
      </c>
      <c r="C301" t="s">
        <v>140</v>
      </c>
      <c r="D301" s="6">
        <v>2</v>
      </c>
      <c r="E301" s="6">
        <v>0</v>
      </c>
      <c r="F301" s="6">
        <v>1</v>
      </c>
      <c r="H301" s="6">
        <v>8</v>
      </c>
    </row>
    <row r="302" spans="1:8" x14ac:dyDescent="0.35">
      <c r="A302" t="s">
        <v>357</v>
      </c>
      <c r="B302" t="s">
        <v>77</v>
      </c>
      <c r="C302" t="s">
        <v>133</v>
      </c>
      <c r="D302" s="6">
        <v>1</v>
      </c>
      <c r="E302" s="6">
        <v>0</v>
      </c>
      <c r="F302" s="6">
        <v>0</v>
      </c>
      <c r="H302" s="6">
        <v>2</v>
      </c>
    </row>
    <row r="303" spans="1:8" x14ac:dyDescent="0.35">
      <c r="A303" t="s">
        <v>357</v>
      </c>
      <c r="B303" t="s">
        <v>33</v>
      </c>
      <c r="C303" t="s">
        <v>137</v>
      </c>
      <c r="D303" s="6">
        <v>2</v>
      </c>
      <c r="E303" s="6">
        <v>0</v>
      </c>
      <c r="F303" s="6">
        <v>0</v>
      </c>
      <c r="H303" s="6">
        <v>4</v>
      </c>
    </row>
    <row r="304" spans="1:8" x14ac:dyDescent="0.35">
      <c r="A304" t="s">
        <v>623</v>
      </c>
      <c r="B304" t="s">
        <v>129</v>
      </c>
      <c r="C304" t="s">
        <v>128</v>
      </c>
      <c r="D304" s="6">
        <v>3</v>
      </c>
      <c r="E304" s="6">
        <v>0</v>
      </c>
      <c r="F304" s="6">
        <v>0</v>
      </c>
      <c r="H304" s="6">
        <v>6</v>
      </c>
    </row>
    <row r="305" spans="1:8" x14ac:dyDescent="0.35">
      <c r="A305" t="s">
        <v>395</v>
      </c>
      <c r="B305" t="s">
        <v>396</v>
      </c>
      <c r="C305" t="s">
        <v>133</v>
      </c>
      <c r="D305" s="6">
        <v>1</v>
      </c>
      <c r="E305" s="6">
        <v>0</v>
      </c>
      <c r="F305" s="6">
        <v>0</v>
      </c>
      <c r="H305" s="6">
        <v>2</v>
      </c>
    </row>
    <row r="306" spans="1:8" x14ac:dyDescent="0.35">
      <c r="A306" t="s">
        <v>186</v>
      </c>
      <c r="B306" t="s">
        <v>522</v>
      </c>
      <c r="C306" t="s">
        <v>138</v>
      </c>
      <c r="D306" s="6">
        <v>1</v>
      </c>
      <c r="E306" s="6">
        <v>0</v>
      </c>
      <c r="F306" s="6">
        <v>0</v>
      </c>
      <c r="H306" s="6">
        <v>2</v>
      </c>
    </row>
    <row r="307" spans="1:8" x14ac:dyDescent="0.35">
      <c r="A307" t="s">
        <v>186</v>
      </c>
      <c r="B307" t="s">
        <v>187</v>
      </c>
      <c r="C307" t="s">
        <v>140</v>
      </c>
      <c r="D307" s="6">
        <v>2</v>
      </c>
      <c r="E307" s="6">
        <v>0</v>
      </c>
      <c r="F307" s="6">
        <v>0</v>
      </c>
      <c r="H307" s="6">
        <v>4</v>
      </c>
    </row>
    <row r="308" spans="1:8" x14ac:dyDescent="0.35">
      <c r="A308" t="s">
        <v>186</v>
      </c>
      <c r="B308" t="s">
        <v>618</v>
      </c>
      <c r="C308" t="s">
        <v>28</v>
      </c>
      <c r="D308" s="6">
        <v>1</v>
      </c>
      <c r="E308" s="6">
        <v>0</v>
      </c>
      <c r="F308" s="6">
        <v>0</v>
      </c>
      <c r="H308" s="6">
        <v>2</v>
      </c>
    </row>
    <row r="309" spans="1:8" x14ac:dyDescent="0.35">
      <c r="A309" t="s">
        <v>666</v>
      </c>
      <c r="B309" t="s">
        <v>667</v>
      </c>
      <c r="C309" t="s">
        <v>138</v>
      </c>
      <c r="D309" s="6">
        <v>1</v>
      </c>
      <c r="E309" s="6">
        <v>0</v>
      </c>
      <c r="F309" s="6">
        <v>0</v>
      </c>
      <c r="H309" s="6">
        <v>2</v>
      </c>
    </row>
    <row r="310" spans="1:8" x14ac:dyDescent="0.35">
      <c r="A310" t="s">
        <v>578</v>
      </c>
      <c r="B310" t="s">
        <v>51</v>
      </c>
      <c r="C310" t="s">
        <v>138</v>
      </c>
      <c r="D310" s="6">
        <v>1</v>
      </c>
      <c r="E310" s="6">
        <v>0</v>
      </c>
      <c r="F310" s="6">
        <v>0</v>
      </c>
      <c r="H310" s="6">
        <v>2</v>
      </c>
    </row>
    <row r="311" spans="1:8" x14ac:dyDescent="0.35">
      <c r="A311" t="s">
        <v>578</v>
      </c>
      <c r="B311" t="s">
        <v>67</v>
      </c>
      <c r="C311" t="s">
        <v>41</v>
      </c>
      <c r="D311" s="6">
        <v>1</v>
      </c>
      <c r="E311" s="6">
        <v>0</v>
      </c>
      <c r="F311" s="6">
        <v>0</v>
      </c>
      <c r="H311" s="6">
        <v>2</v>
      </c>
    </row>
    <row r="312" spans="1:8" x14ac:dyDescent="0.35">
      <c r="A312" t="s">
        <v>225</v>
      </c>
      <c r="B312" t="s">
        <v>64</v>
      </c>
      <c r="C312" t="s">
        <v>123</v>
      </c>
      <c r="D312" s="6">
        <v>2</v>
      </c>
      <c r="E312" s="6">
        <v>0</v>
      </c>
      <c r="F312" s="6">
        <v>1</v>
      </c>
      <c r="H312" s="6">
        <v>8</v>
      </c>
    </row>
    <row r="313" spans="1:8" x14ac:dyDescent="0.35">
      <c r="A313" t="s">
        <v>382</v>
      </c>
      <c r="B313" t="s">
        <v>383</v>
      </c>
      <c r="C313" t="s">
        <v>37</v>
      </c>
      <c r="D313" s="6">
        <v>1</v>
      </c>
      <c r="E313" s="6">
        <v>0</v>
      </c>
      <c r="F313" s="6">
        <v>0</v>
      </c>
      <c r="H313" s="6">
        <v>2</v>
      </c>
    </row>
    <row r="314" spans="1:8" x14ac:dyDescent="0.35">
      <c r="A314" t="s">
        <v>281</v>
      </c>
      <c r="B314" t="s">
        <v>42</v>
      </c>
      <c r="C314" t="s">
        <v>41</v>
      </c>
      <c r="D314" s="6">
        <v>3</v>
      </c>
      <c r="E314" s="6">
        <v>0</v>
      </c>
      <c r="F314" s="6">
        <v>0</v>
      </c>
      <c r="H314" s="6">
        <v>6</v>
      </c>
    </row>
    <row r="315" spans="1:8" x14ac:dyDescent="0.35">
      <c r="A315" t="s">
        <v>280</v>
      </c>
      <c r="B315" t="s">
        <v>43</v>
      </c>
      <c r="C315" t="s">
        <v>138</v>
      </c>
      <c r="D315" s="6">
        <v>2</v>
      </c>
      <c r="E315" s="6">
        <v>0</v>
      </c>
      <c r="F315" s="6">
        <v>0</v>
      </c>
      <c r="H315" s="6">
        <v>4</v>
      </c>
    </row>
    <row r="316" spans="1:8" x14ac:dyDescent="0.35">
      <c r="A316" t="s">
        <v>280</v>
      </c>
      <c r="B316" t="s">
        <v>65</v>
      </c>
      <c r="C316" t="s">
        <v>159</v>
      </c>
      <c r="D316" s="6">
        <v>4</v>
      </c>
      <c r="E316" s="6">
        <v>1</v>
      </c>
      <c r="F316" s="6">
        <v>0</v>
      </c>
      <c r="G316" t="s">
        <v>839</v>
      </c>
      <c r="H316" s="6">
        <v>12</v>
      </c>
    </row>
    <row r="317" spans="1:8" x14ac:dyDescent="0.35">
      <c r="A317" t="s">
        <v>280</v>
      </c>
      <c r="B317" t="s">
        <v>33</v>
      </c>
      <c r="C317" t="s">
        <v>39</v>
      </c>
      <c r="D317" s="6">
        <v>6</v>
      </c>
      <c r="E317" s="6">
        <v>0</v>
      </c>
      <c r="F317" s="6">
        <v>0</v>
      </c>
      <c r="H317" s="6">
        <v>12</v>
      </c>
    </row>
    <row r="318" spans="1:8" x14ac:dyDescent="0.35">
      <c r="A318" t="s">
        <v>806</v>
      </c>
      <c r="B318" t="s">
        <v>43</v>
      </c>
      <c r="C318" t="s">
        <v>39</v>
      </c>
      <c r="D318" s="6">
        <v>1</v>
      </c>
      <c r="E318" s="6">
        <v>0</v>
      </c>
      <c r="F318" s="6">
        <v>0</v>
      </c>
      <c r="H318" s="6">
        <v>2</v>
      </c>
    </row>
    <row r="319" spans="1:8" x14ac:dyDescent="0.35">
      <c r="A319" t="s">
        <v>750</v>
      </c>
      <c r="B319" t="s">
        <v>36</v>
      </c>
      <c r="C319" t="s">
        <v>53</v>
      </c>
      <c r="D319" s="6">
        <v>2</v>
      </c>
      <c r="E319" s="6">
        <v>0</v>
      </c>
      <c r="F319" s="6">
        <v>0</v>
      </c>
      <c r="H319" s="6">
        <v>4</v>
      </c>
    </row>
    <row r="320" spans="1:8" x14ac:dyDescent="0.35">
      <c r="A320" t="s">
        <v>531</v>
      </c>
      <c r="B320" t="s">
        <v>263</v>
      </c>
      <c r="C320" t="s">
        <v>159</v>
      </c>
      <c r="D320" s="6">
        <v>1</v>
      </c>
      <c r="E320" s="6">
        <v>0</v>
      </c>
      <c r="F320" s="6">
        <v>0</v>
      </c>
      <c r="H320" s="6">
        <v>2</v>
      </c>
    </row>
    <row r="321" spans="1:8" x14ac:dyDescent="0.35">
      <c r="A321" t="s">
        <v>435</v>
      </c>
      <c r="B321" t="s">
        <v>436</v>
      </c>
      <c r="C321" t="s">
        <v>28</v>
      </c>
      <c r="D321" s="6">
        <v>4</v>
      </c>
      <c r="E321" s="6">
        <v>0</v>
      </c>
      <c r="F321" s="6">
        <v>0</v>
      </c>
      <c r="G321" t="s">
        <v>839</v>
      </c>
      <c r="H321" s="6">
        <v>8</v>
      </c>
    </row>
    <row r="322" spans="1:8" x14ac:dyDescent="0.35">
      <c r="A322" t="s">
        <v>197</v>
      </c>
      <c r="B322" t="s">
        <v>97</v>
      </c>
      <c r="C322" t="s">
        <v>188</v>
      </c>
      <c r="D322" s="6">
        <v>3</v>
      </c>
      <c r="E322" s="6">
        <v>0</v>
      </c>
      <c r="F322" s="6">
        <v>0</v>
      </c>
      <c r="H322" s="6">
        <v>6</v>
      </c>
    </row>
    <row r="323" spans="1:8" x14ac:dyDescent="0.35">
      <c r="A323" t="s">
        <v>87</v>
      </c>
      <c r="B323" t="s">
        <v>158</v>
      </c>
      <c r="C323" t="s">
        <v>159</v>
      </c>
      <c r="D323" s="6">
        <v>1</v>
      </c>
      <c r="E323" s="6">
        <v>2</v>
      </c>
      <c r="F323" s="6">
        <v>0</v>
      </c>
      <c r="H323" s="6">
        <v>10</v>
      </c>
    </row>
    <row r="324" spans="1:8" x14ac:dyDescent="0.35">
      <c r="A324" t="s">
        <v>458</v>
      </c>
      <c r="B324" t="s">
        <v>217</v>
      </c>
      <c r="C324" t="s">
        <v>21</v>
      </c>
      <c r="D324" s="6">
        <v>1</v>
      </c>
      <c r="E324" s="6">
        <v>0</v>
      </c>
      <c r="F324" s="6">
        <v>0</v>
      </c>
      <c r="H324" s="6">
        <v>2</v>
      </c>
    </row>
    <row r="325" spans="1:8" x14ac:dyDescent="0.35">
      <c r="A325" t="s">
        <v>787</v>
      </c>
      <c r="B325" t="s">
        <v>194</v>
      </c>
      <c r="C325" t="s">
        <v>133</v>
      </c>
      <c r="D325" s="6">
        <v>1</v>
      </c>
      <c r="E325" s="6">
        <v>0</v>
      </c>
      <c r="F325" s="6">
        <v>0</v>
      </c>
      <c r="H325" s="6">
        <v>2</v>
      </c>
    </row>
    <row r="326" spans="1:8" x14ac:dyDescent="0.35">
      <c r="A326" t="s">
        <v>597</v>
      </c>
      <c r="B326" t="s">
        <v>598</v>
      </c>
      <c r="C326" t="s">
        <v>120</v>
      </c>
      <c r="D326" s="6">
        <v>4</v>
      </c>
      <c r="E326" s="6">
        <v>0</v>
      </c>
      <c r="F326" s="6">
        <v>0</v>
      </c>
      <c r="G326" t="s">
        <v>839</v>
      </c>
      <c r="H326" s="6">
        <v>8</v>
      </c>
    </row>
    <row r="327" spans="1:8" x14ac:dyDescent="0.35">
      <c r="A327" t="s">
        <v>769</v>
      </c>
      <c r="B327" t="s">
        <v>770</v>
      </c>
      <c r="C327" t="s">
        <v>149</v>
      </c>
      <c r="D327" s="6">
        <v>0</v>
      </c>
      <c r="E327" s="6">
        <v>0</v>
      </c>
      <c r="F327" s="6">
        <v>1</v>
      </c>
      <c r="H327" s="6">
        <v>4</v>
      </c>
    </row>
    <row r="328" spans="1:8" x14ac:dyDescent="0.35">
      <c r="A328" t="s">
        <v>668</v>
      </c>
      <c r="B328" t="s">
        <v>69</v>
      </c>
      <c r="C328" t="s">
        <v>120</v>
      </c>
      <c r="D328" s="6">
        <v>1</v>
      </c>
      <c r="E328" s="6">
        <v>0</v>
      </c>
      <c r="F328" s="6">
        <v>0</v>
      </c>
      <c r="H328" s="6">
        <v>2</v>
      </c>
    </row>
    <row r="329" spans="1:8" x14ac:dyDescent="0.35">
      <c r="A329" t="s">
        <v>499</v>
      </c>
      <c r="B329" t="s">
        <v>371</v>
      </c>
      <c r="C329" t="s">
        <v>176</v>
      </c>
      <c r="D329" s="6">
        <v>1</v>
      </c>
      <c r="E329" s="6">
        <v>0</v>
      </c>
      <c r="F329" s="6">
        <v>0</v>
      </c>
      <c r="H329" s="6">
        <v>2</v>
      </c>
    </row>
    <row r="330" spans="1:8" x14ac:dyDescent="0.35">
      <c r="A330" t="s">
        <v>576</v>
      </c>
      <c r="B330" t="s">
        <v>577</v>
      </c>
      <c r="C330" t="s">
        <v>176</v>
      </c>
      <c r="D330" s="6">
        <v>2</v>
      </c>
      <c r="E330" s="6">
        <v>0</v>
      </c>
      <c r="F330" s="6">
        <v>0</v>
      </c>
      <c r="H330" s="6">
        <v>4</v>
      </c>
    </row>
    <row r="331" spans="1:8" x14ac:dyDescent="0.35">
      <c r="A331" t="s">
        <v>212</v>
      </c>
      <c r="B331" t="s">
        <v>213</v>
      </c>
      <c r="C331" t="s">
        <v>176</v>
      </c>
      <c r="D331" s="6">
        <v>2</v>
      </c>
      <c r="E331" s="6">
        <v>0</v>
      </c>
      <c r="F331" s="6">
        <v>0</v>
      </c>
      <c r="H331" s="6">
        <v>4</v>
      </c>
    </row>
    <row r="332" spans="1:8" x14ac:dyDescent="0.35">
      <c r="A332" t="s">
        <v>715</v>
      </c>
      <c r="B332" t="s">
        <v>179</v>
      </c>
      <c r="C332" t="s">
        <v>121</v>
      </c>
      <c r="D332" s="6">
        <v>2</v>
      </c>
      <c r="E332" s="6">
        <v>0</v>
      </c>
      <c r="F332" s="6">
        <v>0</v>
      </c>
      <c r="H332" s="6">
        <v>4</v>
      </c>
    </row>
    <row r="333" spans="1:8" x14ac:dyDescent="0.35">
      <c r="A333" t="s">
        <v>218</v>
      </c>
      <c r="B333" t="s">
        <v>219</v>
      </c>
      <c r="C333" t="s">
        <v>198</v>
      </c>
      <c r="D333" s="6">
        <v>4</v>
      </c>
      <c r="E333" s="6">
        <v>0</v>
      </c>
      <c r="F333" s="6">
        <v>1</v>
      </c>
      <c r="G333" t="s">
        <v>839</v>
      </c>
      <c r="H333" s="6">
        <v>12</v>
      </c>
    </row>
    <row r="334" spans="1:8" x14ac:dyDescent="0.35">
      <c r="A334" t="s">
        <v>126</v>
      </c>
      <c r="B334" t="s">
        <v>127</v>
      </c>
      <c r="C334" t="s">
        <v>53</v>
      </c>
      <c r="D334" s="6">
        <v>3</v>
      </c>
      <c r="E334" s="6">
        <v>0</v>
      </c>
      <c r="F334" s="6">
        <v>1</v>
      </c>
      <c r="H334" s="6">
        <v>10</v>
      </c>
    </row>
    <row r="335" spans="1:8" x14ac:dyDescent="0.35">
      <c r="A335" t="s">
        <v>109</v>
      </c>
      <c r="B335" t="s">
        <v>110</v>
      </c>
      <c r="C335" t="s">
        <v>37</v>
      </c>
      <c r="D335" s="6">
        <v>3</v>
      </c>
      <c r="E335" s="6">
        <v>0</v>
      </c>
      <c r="F335" s="6">
        <v>0</v>
      </c>
      <c r="H335" s="6">
        <v>6</v>
      </c>
    </row>
    <row r="336" spans="1:8" x14ac:dyDescent="0.35">
      <c r="A336" t="s">
        <v>222</v>
      </c>
      <c r="B336" t="s">
        <v>27</v>
      </c>
      <c r="C336" t="s">
        <v>137</v>
      </c>
      <c r="D336" s="6">
        <v>2</v>
      </c>
      <c r="E336" s="6">
        <v>0</v>
      </c>
      <c r="F336" s="6">
        <v>0</v>
      </c>
      <c r="H336" s="6">
        <v>4</v>
      </c>
    </row>
    <row r="337" spans="1:8" x14ac:dyDescent="0.35">
      <c r="A337" t="s">
        <v>482</v>
      </c>
      <c r="B337" t="s">
        <v>483</v>
      </c>
      <c r="C337" t="s">
        <v>198</v>
      </c>
      <c r="D337" s="6">
        <v>1</v>
      </c>
      <c r="E337" s="6">
        <v>0</v>
      </c>
      <c r="F337" s="6">
        <v>0</v>
      </c>
      <c r="H337" s="6">
        <v>2</v>
      </c>
    </row>
    <row r="338" spans="1:8" x14ac:dyDescent="0.35">
      <c r="A338" t="s">
        <v>786</v>
      </c>
      <c r="B338" t="s">
        <v>69</v>
      </c>
      <c r="C338" t="s">
        <v>21</v>
      </c>
      <c r="D338" s="6">
        <v>1</v>
      </c>
      <c r="E338" s="6">
        <v>0</v>
      </c>
      <c r="F338" s="6">
        <v>0</v>
      </c>
      <c r="H338" s="6">
        <v>2</v>
      </c>
    </row>
    <row r="339" spans="1:8" x14ac:dyDescent="0.35">
      <c r="A339" t="s">
        <v>384</v>
      </c>
      <c r="B339" t="s">
        <v>385</v>
      </c>
      <c r="C339" t="s">
        <v>136</v>
      </c>
      <c r="D339" s="6">
        <v>0</v>
      </c>
      <c r="E339" s="6">
        <v>0</v>
      </c>
      <c r="F339" s="6">
        <v>1</v>
      </c>
      <c r="H339" s="6">
        <v>4</v>
      </c>
    </row>
    <row r="340" spans="1:8" x14ac:dyDescent="0.35">
      <c r="A340" t="s">
        <v>568</v>
      </c>
      <c r="B340" t="s">
        <v>366</v>
      </c>
      <c r="C340" t="s">
        <v>121</v>
      </c>
      <c r="D340" s="6">
        <v>1</v>
      </c>
      <c r="E340" s="6">
        <v>0</v>
      </c>
      <c r="F340" s="6">
        <v>0</v>
      </c>
      <c r="H340" s="6">
        <v>2</v>
      </c>
    </row>
    <row r="341" spans="1:8" x14ac:dyDescent="0.35">
      <c r="A341" t="s">
        <v>527</v>
      </c>
      <c r="B341" t="s">
        <v>112</v>
      </c>
      <c r="C341" t="s">
        <v>113</v>
      </c>
      <c r="D341" s="6">
        <v>1</v>
      </c>
      <c r="E341" s="6">
        <v>0</v>
      </c>
      <c r="F341" s="6">
        <v>0</v>
      </c>
      <c r="H341" s="6">
        <v>2</v>
      </c>
    </row>
    <row r="342" spans="1:8" x14ac:dyDescent="0.35">
      <c r="A342" t="s">
        <v>644</v>
      </c>
      <c r="B342" t="s">
        <v>45</v>
      </c>
      <c r="C342" t="s">
        <v>37</v>
      </c>
      <c r="D342" s="6">
        <v>5</v>
      </c>
      <c r="E342" s="6">
        <v>0</v>
      </c>
      <c r="F342" s="6">
        <v>0</v>
      </c>
      <c r="G342" t="s">
        <v>807</v>
      </c>
      <c r="H342" s="6">
        <v>10</v>
      </c>
    </row>
    <row r="343" spans="1:8" x14ac:dyDescent="0.35">
      <c r="A343" t="s">
        <v>672</v>
      </c>
      <c r="B343" t="s">
        <v>51</v>
      </c>
      <c r="C343" t="s">
        <v>15</v>
      </c>
      <c r="D343" s="6">
        <v>2</v>
      </c>
      <c r="E343" s="6">
        <v>0</v>
      </c>
      <c r="F343" s="6">
        <v>0</v>
      </c>
      <c r="H343" s="6">
        <v>4</v>
      </c>
    </row>
    <row r="344" spans="1:8" x14ac:dyDescent="0.35">
      <c r="A344" t="s">
        <v>754</v>
      </c>
      <c r="B344" t="s">
        <v>51</v>
      </c>
      <c r="C344" t="s">
        <v>138</v>
      </c>
      <c r="D344" s="6">
        <v>1</v>
      </c>
      <c r="E344" s="6">
        <v>0</v>
      </c>
      <c r="F344" s="6">
        <v>0</v>
      </c>
      <c r="H344" s="6">
        <v>2</v>
      </c>
    </row>
    <row r="345" spans="1:8" x14ac:dyDescent="0.35">
      <c r="A345" t="s">
        <v>520</v>
      </c>
      <c r="B345" t="s">
        <v>521</v>
      </c>
      <c r="C345" t="s">
        <v>149</v>
      </c>
      <c r="D345" s="6">
        <v>2</v>
      </c>
      <c r="E345" s="6">
        <v>0</v>
      </c>
      <c r="F345" s="6">
        <v>0</v>
      </c>
      <c r="H345" s="6">
        <v>4</v>
      </c>
    </row>
    <row r="346" spans="1:8" x14ac:dyDescent="0.35">
      <c r="A346" t="s">
        <v>261</v>
      </c>
      <c r="B346" t="s">
        <v>262</v>
      </c>
      <c r="C346" t="s">
        <v>176</v>
      </c>
      <c r="D346" s="6">
        <v>5</v>
      </c>
      <c r="E346" s="6">
        <v>0</v>
      </c>
      <c r="F346" s="6">
        <v>0</v>
      </c>
      <c r="G346" t="s">
        <v>807</v>
      </c>
      <c r="H346" s="6">
        <v>10</v>
      </c>
    </row>
    <row r="347" spans="1:8" x14ac:dyDescent="0.35">
      <c r="A347" t="s">
        <v>686</v>
      </c>
      <c r="B347" t="s">
        <v>687</v>
      </c>
      <c r="C347" t="s">
        <v>28</v>
      </c>
      <c r="D347" s="6">
        <v>1</v>
      </c>
      <c r="E347" s="6">
        <v>0</v>
      </c>
      <c r="F347" s="6">
        <v>0</v>
      </c>
      <c r="H347" s="6">
        <v>2</v>
      </c>
    </row>
    <row r="348" spans="1:8" x14ac:dyDescent="0.35">
      <c r="A348" t="s">
        <v>412</v>
      </c>
      <c r="B348" t="s">
        <v>361</v>
      </c>
      <c r="C348" t="s">
        <v>120</v>
      </c>
      <c r="D348" s="6">
        <v>3</v>
      </c>
      <c r="E348" s="6">
        <v>0</v>
      </c>
      <c r="F348" s="6">
        <v>0</v>
      </c>
      <c r="H348" s="6">
        <v>6</v>
      </c>
    </row>
    <row r="349" spans="1:8" x14ac:dyDescent="0.35">
      <c r="A349" t="s">
        <v>538</v>
      </c>
      <c r="B349" t="s">
        <v>539</v>
      </c>
      <c r="C349" t="s">
        <v>136</v>
      </c>
      <c r="D349" s="6">
        <v>3</v>
      </c>
      <c r="E349" s="6">
        <v>0</v>
      </c>
      <c r="F349" s="6">
        <v>0</v>
      </c>
      <c r="H349" s="6">
        <v>6</v>
      </c>
    </row>
    <row r="350" spans="1:8" x14ac:dyDescent="0.35">
      <c r="A350" t="s">
        <v>180</v>
      </c>
      <c r="B350" t="s">
        <v>69</v>
      </c>
      <c r="C350" t="s">
        <v>137</v>
      </c>
      <c r="D350" s="6">
        <v>3</v>
      </c>
      <c r="E350" s="6">
        <v>0</v>
      </c>
      <c r="F350" s="6">
        <v>0</v>
      </c>
      <c r="H350" s="6">
        <v>6</v>
      </c>
    </row>
    <row r="351" spans="1:8" x14ac:dyDescent="0.35">
      <c r="A351" t="s">
        <v>603</v>
      </c>
      <c r="B351" t="s">
        <v>604</v>
      </c>
      <c r="C351" t="s">
        <v>145</v>
      </c>
      <c r="D351" s="6">
        <v>1</v>
      </c>
      <c r="E351" s="6">
        <v>0</v>
      </c>
      <c r="F351" s="6">
        <v>0</v>
      </c>
      <c r="H351" s="6">
        <v>2</v>
      </c>
    </row>
    <row r="352" spans="1:8" x14ac:dyDescent="0.35">
      <c r="A352" t="s">
        <v>759</v>
      </c>
      <c r="B352" t="s">
        <v>760</v>
      </c>
      <c r="C352" t="s">
        <v>53</v>
      </c>
      <c r="D352" s="6">
        <v>2</v>
      </c>
      <c r="E352" s="6">
        <v>0</v>
      </c>
      <c r="F352" s="6">
        <v>0</v>
      </c>
      <c r="H352" s="6">
        <v>4</v>
      </c>
    </row>
    <row r="353" spans="1:9" x14ac:dyDescent="0.35">
      <c r="A353" t="s">
        <v>763</v>
      </c>
      <c r="B353" t="s">
        <v>744</v>
      </c>
      <c r="C353" t="s">
        <v>198</v>
      </c>
      <c r="D353" s="6">
        <v>1</v>
      </c>
      <c r="E353" s="6">
        <v>0</v>
      </c>
      <c r="F353" s="6">
        <v>0</v>
      </c>
      <c r="H353" s="6">
        <v>2</v>
      </c>
    </row>
    <row r="354" spans="1:9" x14ac:dyDescent="0.35">
      <c r="A354" t="s">
        <v>329</v>
      </c>
      <c r="B354" t="s">
        <v>105</v>
      </c>
      <c r="C354" t="s">
        <v>26</v>
      </c>
      <c r="D354" s="6">
        <v>3</v>
      </c>
      <c r="E354" s="6">
        <v>0</v>
      </c>
      <c r="F354" s="6">
        <v>0</v>
      </c>
      <c r="H354" s="6">
        <v>6</v>
      </c>
    </row>
    <row r="355" spans="1:9" x14ac:dyDescent="0.35">
      <c r="A355" t="s">
        <v>788</v>
      </c>
      <c r="B355" t="s">
        <v>744</v>
      </c>
      <c r="C355" t="s">
        <v>198</v>
      </c>
      <c r="D355" s="6">
        <v>1</v>
      </c>
      <c r="E355" s="6">
        <v>0</v>
      </c>
      <c r="F355" s="6">
        <v>0</v>
      </c>
      <c r="H355" s="6">
        <v>2</v>
      </c>
    </row>
    <row r="356" spans="1:9" x14ac:dyDescent="0.35">
      <c r="A356" t="s">
        <v>566</v>
      </c>
      <c r="B356" t="s">
        <v>45</v>
      </c>
      <c r="C356" t="s">
        <v>138</v>
      </c>
      <c r="D356" s="6">
        <v>1</v>
      </c>
      <c r="E356" s="6">
        <v>0</v>
      </c>
      <c r="F356" s="6">
        <v>0</v>
      </c>
      <c r="H356" s="6">
        <v>2</v>
      </c>
    </row>
    <row r="357" spans="1:9" x14ac:dyDescent="0.35">
      <c r="A357" t="s">
        <v>223</v>
      </c>
      <c r="B357" t="s">
        <v>224</v>
      </c>
      <c r="C357" t="s">
        <v>140</v>
      </c>
      <c r="D357" s="6">
        <v>1</v>
      </c>
      <c r="E357" s="6">
        <v>0</v>
      </c>
      <c r="F357" s="6">
        <v>0</v>
      </c>
      <c r="H357" s="6">
        <v>2</v>
      </c>
    </row>
    <row r="358" spans="1:9" x14ac:dyDescent="0.35">
      <c r="A358" t="s">
        <v>849</v>
      </c>
      <c r="B358" t="s">
        <v>340</v>
      </c>
      <c r="C358" t="s">
        <v>21</v>
      </c>
      <c r="D358" s="6">
        <v>1</v>
      </c>
      <c r="E358" s="6">
        <v>0</v>
      </c>
      <c r="F358" s="6">
        <v>0</v>
      </c>
      <c r="H358" s="6">
        <v>2</v>
      </c>
    </row>
    <row r="359" spans="1:9" x14ac:dyDescent="0.35">
      <c r="A359" t="s">
        <v>702</v>
      </c>
      <c r="B359" t="s">
        <v>277</v>
      </c>
      <c r="C359" t="s">
        <v>28</v>
      </c>
      <c r="D359" s="6">
        <v>3</v>
      </c>
      <c r="E359" s="6">
        <v>0</v>
      </c>
      <c r="F359" s="6">
        <v>0</v>
      </c>
      <c r="H359" s="6">
        <v>6</v>
      </c>
    </row>
    <row r="360" spans="1:9" x14ac:dyDescent="0.35">
      <c r="A360" t="s">
        <v>88</v>
      </c>
      <c r="B360" t="s">
        <v>89</v>
      </c>
      <c r="C360" t="s">
        <v>26</v>
      </c>
      <c r="D360" s="6">
        <v>5</v>
      </c>
      <c r="E360" s="6">
        <v>0</v>
      </c>
      <c r="F360" s="6">
        <v>1</v>
      </c>
      <c r="G360" t="s">
        <v>807</v>
      </c>
      <c r="H360" s="6">
        <v>14</v>
      </c>
      <c r="I360" t="s">
        <v>818</v>
      </c>
    </row>
    <row r="361" spans="1:9" x14ac:dyDescent="0.35">
      <c r="A361" t="s">
        <v>641</v>
      </c>
      <c r="B361" t="s">
        <v>622</v>
      </c>
      <c r="C361" t="s">
        <v>137</v>
      </c>
      <c r="D361" s="6">
        <v>2</v>
      </c>
      <c r="E361" s="6">
        <v>0</v>
      </c>
      <c r="F361" s="6">
        <v>0</v>
      </c>
      <c r="H361" s="6">
        <v>4</v>
      </c>
    </row>
    <row r="362" spans="1:9" x14ac:dyDescent="0.35">
      <c r="A362" t="s">
        <v>422</v>
      </c>
      <c r="B362" t="s">
        <v>127</v>
      </c>
      <c r="C362" t="s">
        <v>121</v>
      </c>
      <c r="D362" s="6">
        <v>2</v>
      </c>
      <c r="E362" s="6">
        <v>0</v>
      </c>
      <c r="F362" s="6">
        <v>0</v>
      </c>
      <c r="H362" s="6">
        <v>4</v>
      </c>
    </row>
    <row r="363" spans="1:9" x14ac:dyDescent="0.35">
      <c r="A363" t="s">
        <v>402</v>
      </c>
      <c r="B363" t="s">
        <v>403</v>
      </c>
      <c r="C363" t="s">
        <v>198</v>
      </c>
      <c r="D363" s="6">
        <v>5</v>
      </c>
      <c r="E363" s="6">
        <v>0</v>
      </c>
      <c r="F363" s="6">
        <v>0</v>
      </c>
      <c r="G363" t="s">
        <v>807</v>
      </c>
      <c r="H363" s="6">
        <v>10</v>
      </c>
    </row>
    <row r="364" spans="1:9" x14ac:dyDescent="0.35">
      <c r="A364" t="s">
        <v>62</v>
      </c>
      <c r="B364" t="s">
        <v>63</v>
      </c>
      <c r="C364" t="s">
        <v>28</v>
      </c>
      <c r="D364" s="6">
        <v>3</v>
      </c>
      <c r="E364" s="6">
        <v>0</v>
      </c>
      <c r="F364" s="6">
        <v>0</v>
      </c>
      <c r="H364" s="6">
        <v>6</v>
      </c>
    </row>
    <row r="365" spans="1:9" x14ac:dyDescent="0.35">
      <c r="A365" t="s">
        <v>372</v>
      </c>
      <c r="B365" t="s">
        <v>373</v>
      </c>
      <c r="C365" t="s">
        <v>140</v>
      </c>
      <c r="D365" s="6">
        <v>4</v>
      </c>
      <c r="E365" s="6">
        <v>0</v>
      </c>
      <c r="F365" s="6">
        <v>0</v>
      </c>
      <c r="G365" t="s">
        <v>839</v>
      </c>
      <c r="H365" s="6">
        <v>8</v>
      </c>
    </row>
    <row r="366" spans="1:9" x14ac:dyDescent="0.35">
      <c r="A366" t="s">
        <v>94</v>
      </c>
      <c r="B366" t="s">
        <v>95</v>
      </c>
      <c r="C366" t="s">
        <v>28</v>
      </c>
      <c r="D366" s="6">
        <v>2</v>
      </c>
      <c r="E366" s="6">
        <v>0</v>
      </c>
      <c r="F366" s="6">
        <v>0</v>
      </c>
      <c r="H366" s="6">
        <v>4</v>
      </c>
    </row>
    <row r="367" spans="1:9" x14ac:dyDescent="0.35">
      <c r="A367" t="s">
        <v>599</v>
      </c>
      <c r="B367" t="s">
        <v>600</v>
      </c>
      <c r="C367" t="s">
        <v>15</v>
      </c>
      <c r="D367" s="6">
        <v>1</v>
      </c>
      <c r="E367" s="6">
        <v>0</v>
      </c>
      <c r="F367" s="6">
        <v>0</v>
      </c>
      <c r="H367" s="6">
        <v>2</v>
      </c>
    </row>
    <row r="368" spans="1:9" x14ac:dyDescent="0.35">
      <c r="A368" t="s">
        <v>96</v>
      </c>
      <c r="B368" t="s">
        <v>97</v>
      </c>
      <c r="C368" t="s">
        <v>39</v>
      </c>
      <c r="D368" s="6">
        <v>1</v>
      </c>
      <c r="E368" s="6">
        <v>0</v>
      </c>
      <c r="F368" s="6">
        <v>0</v>
      </c>
      <c r="H368" s="6">
        <v>2</v>
      </c>
    </row>
    <row r="369" spans="1:8" x14ac:dyDescent="0.35">
      <c r="A369" t="s">
        <v>579</v>
      </c>
      <c r="B369" t="s">
        <v>264</v>
      </c>
      <c r="C369" t="s">
        <v>118</v>
      </c>
      <c r="D369" s="6">
        <v>1</v>
      </c>
      <c r="E369" s="6">
        <v>0</v>
      </c>
      <c r="F369" s="6">
        <v>1</v>
      </c>
      <c r="H369" s="6">
        <v>6</v>
      </c>
    </row>
    <row r="370" spans="1:8" x14ac:dyDescent="0.35">
      <c r="A370" t="s">
        <v>571</v>
      </c>
      <c r="B370" t="s">
        <v>369</v>
      </c>
      <c r="C370" t="s">
        <v>118</v>
      </c>
      <c r="D370" s="6">
        <v>2</v>
      </c>
      <c r="E370" s="6">
        <v>0</v>
      </c>
      <c r="F370" s="6">
        <v>0</v>
      </c>
      <c r="H370" s="6">
        <v>4</v>
      </c>
    </row>
    <row r="371" spans="1:8" x14ac:dyDescent="0.35">
      <c r="A371" t="s">
        <v>449</v>
      </c>
      <c r="B371" t="s">
        <v>139</v>
      </c>
      <c r="C371" t="s">
        <v>37</v>
      </c>
      <c r="D371" s="6">
        <v>3</v>
      </c>
      <c r="E371" s="6">
        <v>0</v>
      </c>
      <c r="F371" s="6">
        <v>0</v>
      </c>
      <c r="H371" s="6">
        <v>6</v>
      </c>
    </row>
    <row r="372" spans="1:8" x14ac:dyDescent="0.35">
      <c r="A372" t="s">
        <v>850</v>
      </c>
      <c r="B372" t="s">
        <v>851</v>
      </c>
      <c r="C372" t="s">
        <v>26</v>
      </c>
      <c r="D372" s="6">
        <v>1</v>
      </c>
      <c r="E372" s="6">
        <v>0</v>
      </c>
      <c r="F372" s="6">
        <v>0</v>
      </c>
      <c r="H372" s="6">
        <v>2</v>
      </c>
    </row>
    <row r="373" spans="1:8" x14ac:dyDescent="0.35">
      <c r="A373" t="s">
        <v>57</v>
      </c>
      <c r="B373" t="s">
        <v>34</v>
      </c>
      <c r="C373" t="s">
        <v>26</v>
      </c>
      <c r="D373" s="6">
        <v>1</v>
      </c>
      <c r="E373" s="6">
        <v>0</v>
      </c>
      <c r="F373" s="6">
        <v>0</v>
      </c>
      <c r="H373" s="6">
        <v>2</v>
      </c>
    </row>
    <row r="374" spans="1:8" x14ac:dyDescent="0.35">
      <c r="A374" t="s">
        <v>193</v>
      </c>
      <c r="B374" t="s">
        <v>194</v>
      </c>
      <c r="C374" t="s">
        <v>137</v>
      </c>
      <c r="D374" s="6">
        <v>4</v>
      </c>
      <c r="E374" s="6">
        <v>1</v>
      </c>
      <c r="F374" s="6">
        <v>0</v>
      </c>
      <c r="G374" t="s">
        <v>839</v>
      </c>
      <c r="H374" s="6">
        <v>12</v>
      </c>
    </row>
    <row r="375" spans="1:8" x14ac:dyDescent="0.35">
      <c r="A375" t="s">
        <v>173</v>
      </c>
      <c r="B375" t="s">
        <v>174</v>
      </c>
      <c r="C375" t="s">
        <v>152</v>
      </c>
      <c r="D375" s="6">
        <v>5</v>
      </c>
      <c r="E375" s="6">
        <v>0</v>
      </c>
      <c r="F375" s="6">
        <v>0</v>
      </c>
      <c r="G375" t="s">
        <v>807</v>
      </c>
      <c r="H375" s="6">
        <v>10</v>
      </c>
    </row>
    <row r="376" spans="1:8" x14ac:dyDescent="0.35">
      <c r="A376" t="s">
        <v>694</v>
      </c>
      <c r="B376" t="s">
        <v>695</v>
      </c>
      <c r="C376" t="s">
        <v>53</v>
      </c>
      <c r="D376" s="6">
        <v>1</v>
      </c>
      <c r="E376" s="6">
        <v>0</v>
      </c>
      <c r="F376" s="6">
        <v>0</v>
      </c>
      <c r="H376" s="6">
        <v>2</v>
      </c>
    </row>
    <row r="377" spans="1:8" x14ac:dyDescent="0.35">
      <c r="A377" t="s">
        <v>387</v>
      </c>
      <c r="B377" t="s">
        <v>460</v>
      </c>
      <c r="C377" t="s">
        <v>24</v>
      </c>
      <c r="D377" s="6">
        <v>3</v>
      </c>
      <c r="E377" s="6">
        <v>0</v>
      </c>
      <c r="F377" s="6">
        <v>0</v>
      </c>
      <c r="H377" s="6">
        <v>6</v>
      </c>
    </row>
    <row r="378" spans="1:8" x14ac:dyDescent="0.35">
      <c r="A378" t="s">
        <v>823</v>
      </c>
      <c r="B378" t="s">
        <v>33</v>
      </c>
      <c r="C378" t="s">
        <v>137</v>
      </c>
      <c r="D378" s="6">
        <v>1</v>
      </c>
      <c r="E378" s="6">
        <v>0</v>
      </c>
      <c r="F378" s="6">
        <v>0</v>
      </c>
      <c r="H378" s="6">
        <v>2</v>
      </c>
    </row>
    <row r="379" spans="1:8" x14ac:dyDescent="0.35">
      <c r="A379" t="s">
        <v>746</v>
      </c>
      <c r="B379" t="s">
        <v>25</v>
      </c>
      <c r="C379" t="s">
        <v>26</v>
      </c>
      <c r="D379" s="6">
        <v>1</v>
      </c>
      <c r="E379" s="6">
        <v>0</v>
      </c>
      <c r="F379" s="6">
        <v>0</v>
      </c>
      <c r="H379" s="6">
        <v>2</v>
      </c>
    </row>
    <row r="380" spans="1:8" x14ac:dyDescent="0.35">
      <c r="A380" t="s">
        <v>696</v>
      </c>
      <c r="B380" t="s">
        <v>660</v>
      </c>
      <c r="C380" t="s">
        <v>53</v>
      </c>
      <c r="D380" s="6">
        <v>1</v>
      </c>
      <c r="E380" s="6">
        <v>0</v>
      </c>
      <c r="F380" s="6">
        <v>0</v>
      </c>
      <c r="H380" s="6">
        <v>2</v>
      </c>
    </row>
    <row r="381" spans="1:8" x14ac:dyDescent="0.35">
      <c r="A381" t="s">
        <v>812</v>
      </c>
      <c r="B381" t="s">
        <v>813</v>
      </c>
      <c r="C381" t="s">
        <v>159</v>
      </c>
      <c r="D381" s="6">
        <v>1</v>
      </c>
      <c r="E381" s="6">
        <v>0</v>
      </c>
      <c r="F381" s="6">
        <v>0</v>
      </c>
      <c r="H381" s="6">
        <v>2</v>
      </c>
    </row>
    <row r="382" spans="1:8" x14ac:dyDescent="0.35">
      <c r="A382" t="s">
        <v>713</v>
      </c>
      <c r="B382" t="s">
        <v>714</v>
      </c>
      <c r="C382" t="s">
        <v>41</v>
      </c>
      <c r="D382" s="6">
        <v>2</v>
      </c>
      <c r="E382" s="6">
        <v>0</v>
      </c>
      <c r="F382" s="6">
        <v>0</v>
      </c>
      <c r="H382" s="6">
        <v>4</v>
      </c>
    </row>
    <row r="383" spans="1:8" x14ac:dyDescent="0.35">
      <c r="A383" t="s">
        <v>141</v>
      </c>
      <c r="B383" t="s">
        <v>142</v>
      </c>
      <c r="C383" t="s">
        <v>140</v>
      </c>
      <c r="D383" s="6">
        <v>2</v>
      </c>
      <c r="E383" s="6">
        <v>0</v>
      </c>
      <c r="F383" s="6">
        <v>0</v>
      </c>
      <c r="H383" s="6">
        <v>4</v>
      </c>
    </row>
    <row r="384" spans="1:8" x14ac:dyDescent="0.35">
      <c r="A384" t="s">
        <v>742</v>
      </c>
      <c r="B384" t="s">
        <v>348</v>
      </c>
      <c r="C384" t="s">
        <v>140</v>
      </c>
      <c r="D384" s="6">
        <v>1</v>
      </c>
      <c r="E384" s="6">
        <v>0</v>
      </c>
      <c r="F384" s="6">
        <v>0</v>
      </c>
      <c r="H384" s="6">
        <v>2</v>
      </c>
    </row>
    <row r="385" spans="1:9" x14ac:dyDescent="0.35">
      <c r="A385" t="s">
        <v>764</v>
      </c>
      <c r="B385" t="s">
        <v>765</v>
      </c>
      <c r="C385" t="s">
        <v>123</v>
      </c>
      <c r="D385" s="6">
        <v>2</v>
      </c>
      <c r="E385" s="6">
        <v>0</v>
      </c>
      <c r="F385" s="6">
        <v>0</v>
      </c>
      <c r="H385" s="6">
        <v>4</v>
      </c>
    </row>
    <row r="386" spans="1:9" x14ac:dyDescent="0.35">
      <c r="A386" t="s">
        <v>204</v>
      </c>
      <c r="B386" t="s">
        <v>205</v>
      </c>
      <c r="C386" t="s">
        <v>118</v>
      </c>
      <c r="D386" s="6">
        <v>3</v>
      </c>
      <c r="E386" s="6">
        <v>0</v>
      </c>
      <c r="F386" s="6">
        <v>0</v>
      </c>
      <c r="H386" s="6">
        <v>6</v>
      </c>
    </row>
    <row r="387" spans="1:9" x14ac:dyDescent="0.35">
      <c r="A387" t="s">
        <v>707</v>
      </c>
      <c r="B387" t="s">
        <v>708</v>
      </c>
      <c r="C387" t="s">
        <v>15</v>
      </c>
      <c r="D387" s="6">
        <v>3</v>
      </c>
      <c r="E387" s="6">
        <v>0</v>
      </c>
      <c r="F387" s="6">
        <v>0</v>
      </c>
      <c r="H387" s="6">
        <v>6</v>
      </c>
    </row>
    <row r="388" spans="1:9" x14ac:dyDescent="0.35">
      <c r="A388" t="s">
        <v>724</v>
      </c>
      <c r="B388" t="s">
        <v>725</v>
      </c>
      <c r="C388" t="s">
        <v>159</v>
      </c>
      <c r="D388" s="6">
        <v>1</v>
      </c>
      <c r="E388" s="6">
        <v>0</v>
      </c>
      <c r="F388" s="6">
        <v>0</v>
      </c>
      <c r="H388" s="6">
        <v>2</v>
      </c>
    </row>
    <row r="389" spans="1:9" x14ac:dyDescent="0.35">
      <c r="A389" t="s">
        <v>766</v>
      </c>
      <c r="B389" t="s">
        <v>29</v>
      </c>
      <c r="C389" t="s">
        <v>123</v>
      </c>
      <c r="D389" s="6">
        <v>1</v>
      </c>
      <c r="E389" s="6">
        <v>0</v>
      </c>
      <c r="F389" s="6">
        <v>0</v>
      </c>
      <c r="H389" s="6">
        <v>2</v>
      </c>
    </row>
    <row r="390" spans="1:9" x14ac:dyDescent="0.35">
      <c r="A390" t="s">
        <v>852</v>
      </c>
      <c r="B390" t="s">
        <v>36</v>
      </c>
      <c r="C390" t="s">
        <v>137</v>
      </c>
      <c r="D390" s="6">
        <v>1</v>
      </c>
      <c r="E390" s="6">
        <v>0</v>
      </c>
      <c r="F390" s="6">
        <v>0</v>
      </c>
      <c r="H390" s="6">
        <v>2</v>
      </c>
    </row>
    <row r="391" spans="1:9" x14ac:dyDescent="0.35">
      <c r="A391" t="s">
        <v>252</v>
      </c>
      <c r="B391" t="s">
        <v>253</v>
      </c>
      <c r="C391" t="s">
        <v>145</v>
      </c>
      <c r="D391" s="6">
        <v>5</v>
      </c>
      <c r="E391" s="6">
        <v>0</v>
      </c>
      <c r="F391" s="6">
        <v>0</v>
      </c>
      <c r="G391" t="s">
        <v>807</v>
      </c>
      <c r="H391" s="6">
        <v>10</v>
      </c>
    </row>
    <row r="392" spans="1:9" x14ac:dyDescent="0.35">
      <c r="A392" t="s">
        <v>853</v>
      </c>
      <c r="B392" t="s">
        <v>660</v>
      </c>
      <c r="C392" t="s">
        <v>176</v>
      </c>
      <c r="D392" s="6">
        <v>1</v>
      </c>
      <c r="E392" s="6">
        <v>0</v>
      </c>
      <c r="F392" s="6">
        <v>0</v>
      </c>
      <c r="H392" s="6">
        <v>2</v>
      </c>
    </row>
    <row r="393" spans="1:9" x14ac:dyDescent="0.35">
      <c r="A393" t="s">
        <v>544</v>
      </c>
      <c r="B393" t="s">
        <v>545</v>
      </c>
      <c r="C393" t="s">
        <v>131</v>
      </c>
      <c r="D393" s="6">
        <v>2</v>
      </c>
      <c r="E393" s="6">
        <v>0</v>
      </c>
      <c r="F393" s="6">
        <v>0</v>
      </c>
      <c r="H393" s="6">
        <v>4</v>
      </c>
    </row>
    <row r="394" spans="1:9" x14ac:dyDescent="0.35">
      <c r="A394" t="s">
        <v>22</v>
      </c>
      <c r="B394" t="s">
        <v>103</v>
      </c>
      <c r="C394" t="s">
        <v>15</v>
      </c>
      <c r="D394" s="6">
        <v>3</v>
      </c>
      <c r="E394" s="6">
        <v>0</v>
      </c>
      <c r="F394" s="6">
        <v>0</v>
      </c>
      <c r="H394" s="6">
        <v>6</v>
      </c>
    </row>
    <row r="395" spans="1:9" x14ac:dyDescent="0.35">
      <c r="A395" t="s">
        <v>452</v>
      </c>
      <c r="B395" t="s">
        <v>23</v>
      </c>
      <c r="C395" t="s">
        <v>24</v>
      </c>
      <c r="D395" s="6">
        <v>5</v>
      </c>
      <c r="E395" s="6">
        <v>0</v>
      </c>
      <c r="F395" s="6">
        <v>0</v>
      </c>
      <c r="G395" t="s">
        <v>807</v>
      </c>
      <c r="H395" s="6">
        <v>10</v>
      </c>
    </row>
    <row r="396" spans="1:9" x14ac:dyDescent="0.35">
      <c r="A396" t="s">
        <v>392</v>
      </c>
      <c r="B396" t="s">
        <v>369</v>
      </c>
      <c r="C396" t="s">
        <v>140</v>
      </c>
      <c r="D396" s="6">
        <v>3</v>
      </c>
      <c r="E396" s="6">
        <v>0</v>
      </c>
      <c r="F396" s="6">
        <v>0</v>
      </c>
      <c r="H396" s="6">
        <v>6</v>
      </c>
    </row>
    <row r="397" spans="1:9" x14ac:dyDescent="0.35">
      <c r="A397" t="s">
        <v>587</v>
      </c>
      <c r="B397" t="s">
        <v>588</v>
      </c>
      <c r="C397" t="s">
        <v>176</v>
      </c>
      <c r="D397" s="6">
        <v>2</v>
      </c>
      <c r="E397" s="6">
        <v>0</v>
      </c>
      <c r="F397" s="6">
        <v>0</v>
      </c>
      <c r="H397" s="6">
        <v>4</v>
      </c>
    </row>
    <row r="398" spans="1:9" x14ac:dyDescent="0.35">
      <c r="A398" t="s">
        <v>391</v>
      </c>
      <c r="B398" t="s">
        <v>386</v>
      </c>
      <c r="C398" t="s">
        <v>136</v>
      </c>
      <c r="D398" s="6">
        <v>3</v>
      </c>
      <c r="E398" s="6">
        <v>0</v>
      </c>
      <c r="F398" s="6">
        <v>0</v>
      </c>
      <c r="H398" s="6">
        <v>6</v>
      </c>
    </row>
    <row r="399" spans="1:9" x14ac:dyDescent="0.35">
      <c r="A399" t="s">
        <v>391</v>
      </c>
      <c r="B399" t="s">
        <v>496</v>
      </c>
      <c r="C399" t="s">
        <v>188</v>
      </c>
      <c r="D399" s="6">
        <v>6</v>
      </c>
      <c r="E399" s="6">
        <v>0</v>
      </c>
      <c r="F399" s="6">
        <v>0</v>
      </c>
      <c r="H399" s="6">
        <v>12</v>
      </c>
    </row>
    <row r="400" spans="1:9" x14ac:dyDescent="0.35">
      <c r="A400" t="s">
        <v>100</v>
      </c>
      <c r="B400" t="s">
        <v>43</v>
      </c>
      <c r="C400" t="s">
        <v>18</v>
      </c>
      <c r="D400" s="6">
        <v>6</v>
      </c>
      <c r="E400" s="6">
        <v>0</v>
      </c>
      <c r="F400" s="6">
        <v>1</v>
      </c>
      <c r="H400" s="6">
        <v>16</v>
      </c>
      <c r="I400" t="s">
        <v>840</v>
      </c>
    </row>
    <row r="401" spans="1:8" x14ac:dyDescent="0.35">
      <c r="A401" t="s">
        <v>100</v>
      </c>
      <c r="B401" t="s">
        <v>671</v>
      </c>
      <c r="C401" t="s">
        <v>152</v>
      </c>
      <c r="D401" s="6">
        <v>1</v>
      </c>
      <c r="E401" s="6">
        <v>0</v>
      </c>
      <c r="F401" s="6">
        <v>0</v>
      </c>
      <c r="H401" s="6">
        <v>2</v>
      </c>
    </row>
    <row r="402" spans="1:8" x14ac:dyDescent="0.35">
      <c r="A402" t="s">
        <v>399</v>
      </c>
      <c r="B402" t="s">
        <v>208</v>
      </c>
      <c r="C402" t="s">
        <v>113</v>
      </c>
      <c r="D402" s="6">
        <v>5</v>
      </c>
      <c r="E402" s="6">
        <v>0</v>
      </c>
      <c r="F402" s="6">
        <v>0</v>
      </c>
      <c r="G402" t="s">
        <v>807</v>
      </c>
      <c r="H402" s="6">
        <v>10</v>
      </c>
    </row>
    <row r="403" spans="1:8" x14ac:dyDescent="0.35">
      <c r="A403" t="s">
        <v>503</v>
      </c>
      <c r="B403" t="s">
        <v>504</v>
      </c>
      <c r="C403" t="s">
        <v>53</v>
      </c>
      <c r="D403" s="6">
        <v>1</v>
      </c>
      <c r="E403" s="6">
        <v>0</v>
      </c>
      <c r="F403" s="6">
        <v>0</v>
      </c>
      <c r="H403" s="6">
        <v>2</v>
      </c>
    </row>
    <row r="404" spans="1:8" x14ac:dyDescent="0.35">
      <c r="A404" t="s">
        <v>427</v>
      </c>
      <c r="B404" t="s">
        <v>108</v>
      </c>
      <c r="C404" t="s">
        <v>121</v>
      </c>
      <c r="D404" s="6">
        <v>1</v>
      </c>
      <c r="E404" s="6">
        <v>1</v>
      </c>
      <c r="F404" s="6">
        <v>0</v>
      </c>
      <c r="H404" s="6">
        <v>6</v>
      </c>
    </row>
    <row r="405" spans="1:8" x14ac:dyDescent="0.35">
      <c r="A405" t="s">
        <v>639</v>
      </c>
      <c r="B405" t="s">
        <v>640</v>
      </c>
      <c r="C405" t="s">
        <v>21</v>
      </c>
      <c r="D405" s="6">
        <v>1</v>
      </c>
      <c r="E405" s="6">
        <v>0</v>
      </c>
      <c r="F405" s="6">
        <v>0</v>
      </c>
      <c r="H405" s="6">
        <v>2</v>
      </c>
    </row>
    <row r="406" spans="1:8" x14ac:dyDescent="0.35">
      <c r="A406" t="s">
        <v>737</v>
      </c>
      <c r="B406" t="s">
        <v>738</v>
      </c>
      <c r="C406" t="s">
        <v>28</v>
      </c>
      <c r="D406" s="6">
        <v>1</v>
      </c>
      <c r="E406" s="6">
        <v>0</v>
      </c>
      <c r="F406" s="6">
        <v>0</v>
      </c>
      <c r="H406" s="6">
        <v>2</v>
      </c>
    </row>
    <row r="407" spans="1:8" x14ac:dyDescent="0.35">
      <c r="A407" t="s">
        <v>455</v>
      </c>
      <c r="B407" t="s">
        <v>338</v>
      </c>
      <c r="C407" t="s">
        <v>26</v>
      </c>
      <c r="D407" s="6">
        <v>1</v>
      </c>
      <c r="E407" s="6">
        <v>0</v>
      </c>
      <c r="F407" s="6">
        <v>0</v>
      </c>
      <c r="H407" s="6">
        <v>2</v>
      </c>
    </row>
    <row r="408" spans="1:8" x14ac:dyDescent="0.35">
      <c r="A408" t="s">
        <v>772</v>
      </c>
      <c r="B408" t="s">
        <v>773</v>
      </c>
      <c r="C408" t="s">
        <v>41</v>
      </c>
      <c r="D408" s="6">
        <v>2</v>
      </c>
      <c r="E408" s="6">
        <v>0</v>
      </c>
      <c r="F408" s="6">
        <v>0</v>
      </c>
      <c r="H408" s="6">
        <v>4</v>
      </c>
    </row>
    <row r="409" spans="1:8" x14ac:dyDescent="0.35">
      <c r="A409" t="s">
        <v>793</v>
      </c>
      <c r="B409" t="s">
        <v>30</v>
      </c>
      <c r="C409" t="s">
        <v>24</v>
      </c>
      <c r="D409" s="6">
        <v>2</v>
      </c>
      <c r="E409" s="6">
        <v>0</v>
      </c>
      <c r="F409" s="6">
        <v>0</v>
      </c>
      <c r="H409" s="6">
        <v>4</v>
      </c>
    </row>
    <row r="410" spans="1:8" x14ac:dyDescent="0.35">
      <c r="A410" t="s">
        <v>628</v>
      </c>
      <c r="B410" t="s">
        <v>629</v>
      </c>
      <c r="C410" t="s">
        <v>152</v>
      </c>
      <c r="D410" s="6">
        <v>1</v>
      </c>
      <c r="E410" s="6">
        <v>0</v>
      </c>
      <c r="F410" s="6">
        <v>0</v>
      </c>
      <c r="H410" s="6">
        <v>2</v>
      </c>
    </row>
    <row r="411" spans="1:8" x14ac:dyDescent="0.35">
      <c r="A411" t="s">
        <v>583</v>
      </c>
      <c r="B411" t="s">
        <v>65</v>
      </c>
      <c r="C411" t="s">
        <v>41</v>
      </c>
      <c r="D411" s="6">
        <v>3</v>
      </c>
      <c r="E411" s="6">
        <v>0</v>
      </c>
      <c r="F411" s="6">
        <v>0</v>
      </c>
      <c r="H411" s="6">
        <v>6</v>
      </c>
    </row>
    <row r="412" spans="1:8" x14ac:dyDescent="0.35">
      <c r="A412" t="s">
        <v>533</v>
      </c>
      <c r="B412" t="s">
        <v>63</v>
      </c>
      <c r="C412" t="s">
        <v>128</v>
      </c>
      <c r="D412" s="6">
        <v>1</v>
      </c>
      <c r="E412" s="6">
        <v>0</v>
      </c>
      <c r="F412" s="6">
        <v>1</v>
      </c>
      <c r="H412" s="6">
        <v>6</v>
      </c>
    </row>
    <row r="413" spans="1:8" x14ac:dyDescent="0.35">
      <c r="A413" t="s">
        <v>656</v>
      </c>
      <c r="B413" t="s">
        <v>657</v>
      </c>
      <c r="C413" t="s">
        <v>176</v>
      </c>
      <c r="D413" s="6">
        <v>2</v>
      </c>
      <c r="E413" s="6">
        <v>0</v>
      </c>
      <c r="F413" s="6">
        <v>0</v>
      </c>
      <c r="H413" s="6">
        <v>4</v>
      </c>
    </row>
    <row r="414" spans="1:8" x14ac:dyDescent="0.35">
      <c r="A414" t="s">
        <v>487</v>
      </c>
      <c r="B414" t="s">
        <v>271</v>
      </c>
      <c r="C414" t="s">
        <v>198</v>
      </c>
      <c r="D414" s="6">
        <v>1</v>
      </c>
      <c r="E414" s="6">
        <v>0</v>
      </c>
      <c r="F414" s="6">
        <v>0</v>
      </c>
      <c r="H414" s="6">
        <v>2</v>
      </c>
    </row>
    <row r="415" spans="1:8" x14ac:dyDescent="0.35">
      <c r="A415" t="s">
        <v>157</v>
      </c>
      <c r="B415" t="s">
        <v>389</v>
      </c>
      <c r="C415" t="s">
        <v>118</v>
      </c>
      <c r="D415" s="6">
        <v>4</v>
      </c>
      <c r="E415" s="6">
        <v>0</v>
      </c>
      <c r="F415" s="6">
        <v>0</v>
      </c>
      <c r="G415" t="s">
        <v>839</v>
      </c>
      <c r="H415" s="6">
        <v>8</v>
      </c>
    </row>
    <row r="416" spans="1:8" x14ac:dyDescent="0.35">
      <c r="A416" t="s">
        <v>157</v>
      </c>
      <c r="B416" t="s">
        <v>60</v>
      </c>
      <c r="C416" t="s">
        <v>133</v>
      </c>
      <c r="D416" s="6">
        <v>3</v>
      </c>
      <c r="E416" s="6">
        <v>0</v>
      </c>
      <c r="F416" s="6">
        <v>0</v>
      </c>
      <c r="H416" s="6">
        <v>6</v>
      </c>
    </row>
    <row r="417" spans="1:9" x14ac:dyDescent="0.35">
      <c r="A417" t="s">
        <v>394</v>
      </c>
      <c r="B417" t="s">
        <v>43</v>
      </c>
      <c r="C417" t="s">
        <v>118</v>
      </c>
      <c r="D417" s="6">
        <v>4</v>
      </c>
      <c r="E417" s="6">
        <v>0</v>
      </c>
      <c r="F417" s="6">
        <v>1</v>
      </c>
      <c r="G417" t="s">
        <v>839</v>
      </c>
      <c r="H417" s="6">
        <v>12</v>
      </c>
    </row>
    <row r="418" spans="1:9" x14ac:dyDescent="0.35">
      <c r="A418" t="s">
        <v>554</v>
      </c>
      <c r="B418" t="s">
        <v>264</v>
      </c>
      <c r="C418" t="s">
        <v>131</v>
      </c>
      <c r="D418" s="6">
        <v>2</v>
      </c>
      <c r="E418" s="6">
        <v>0</v>
      </c>
      <c r="F418" s="6">
        <v>0</v>
      </c>
      <c r="H418" s="6">
        <v>4</v>
      </c>
    </row>
    <row r="419" spans="1:9" x14ac:dyDescent="0.35">
      <c r="A419" t="s">
        <v>625</v>
      </c>
      <c r="B419" t="s">
        <v>43</v>
      </c>
      <c r="C419" t="s">
        <v>39</v>
      </c>
      <c r="D419" s="6">
        <v>1</v>
      </c>
      <c r="E419" s="6">
        <v>0</v>
      </c>
      <c r="F419" s="6">
        <v>0</v>
      </c>
      <c r="H419" s="6">
        <v>2</v>
      </c>
    </row>
    <row r="420" spans="1:9" x14ac:dyDescent="0.35">
      <c r="A420" t="s">
        <v>139</v>
      </c>
      <c r="B420" t="s">
        <v>38</v>
      </c>
      <c r="C420" t="s">
        <v>140</v>
      </c>
      <c r="D420" s="6">
        <v>3</v>
      </c>
      <c r="E420" s="6">
        <v>0</v>
      </c>
      <c r="F420" s="6">
        <v>0</v>
      </c>
      <c r="H420" s="6">
        <v>6</v>
      </c>
    </row>
    <row r="421" spans="1:9" x14ac:dyDescent="0.35">
      <c r="A421" t="s">
        <v>284</v>
      </c>
      <c r="B421" t="s">
        <v>285</v>
      </c>
      <c r="C421" t="s">
        <v>136</v>
      </c>
      <c r="D421" s="6">
        <v>2</v>
      </c>
      <c r="E421" s="6">
        <v>0</v>
      </c>
      <c r="F421" s="6">
        <v>0</v>
      </c>
      <c r="H421" s="6">
        <v>4</v>
      </c>
    </row>
    <row r="422" spans="1:9" x14ac:dyDescent="0.35">
      <c r="A422" t="s">
        <v>393</v>
      </c>
      <c r="B422" t="s">
        <v>43</v>
      </c>
      <c r="C422" t="s">
        <v>118</v>
      </c>
      <c r="D422" s="6">
        <v>4</v>
      </c>
      <c r="E422" s="6">
        <v>0</v>
      </c>
      <c r="F422" s="6">
        <v>0</v>
      </c>
      <c r="G422" t="s">
        <v>839</v>
      </c>
      <c r="H422" s="6">
        <v>8</v>
      </c>
    </row>
    <row r="423" spans="1:9" x14ac:dyDescent="0.35">
      <c r="A423" t="s">
        <v>478</v>
      </c>
      <c r="B423" t="s">
        <v>479</v>
      </c>
      <c r="C423" t="s">
        <v>145</v>
      </c>
      <c r="D423" s="6">
        <v>8</v>
      </c>
      <c r="E423" s="6">
        <v>0</v>
      </c>
      <c r="F423" s="6">
        <v>0</v>
      </c>
      <c r="H423" s="6">
        <v>16</v>
      </c>
      <c r="I423" t="s">
        <v>840</v>
      </c>
    </row>
    <row r="424" spans="1:9" x14ac:dyDescent="0.35">
      <c r="A424" t="s">
        <v>529</v>
      </c>
      <c r="B424" t="s">
        <v>530</v>
      </c>
      <c r="C424" t="s">
        <v>149</v>
      </c>
      <c r="D424" s="6">
        <v>1</v>
      </c>
      <c r="E424" s="6">
        <v>0</v>
      </c>
      <c r="F424" s="6">
        <v>0</v>
      </c>
      <c r="H424" s="6">
        <v>2</v>
      </c>
    </row>
    <row r="425" spans="1:9" x14ac:dyDescent="0.35">
      <c r="A425" t="s">
        <v>47</v>
      </c>
      <c r="B425" t="s">
        <v>48</v>
      </c>
      <c r="C425" t="s">
        <v>21</v>
      </c>
      <c r="D425" s="6">
        <v>6</v>
      </c>
      <c r="E425" s="6">
        <v>0</v>
      </c>
      <c r="F425" s="6">
        <v>0</v>
      </c>
      <c r="H425" s="6">
        <v>12</v>
      </c>
    </row>
    <row r="426" spans="1:9" x14ac:dyDescent="0.35">
      <c r="A426" t="s">
        <v>525</v>
      </c>
      <c r="B426" t="s">
        <v>489</v>
      </c>
      <c r="C426" t="s">
        <v>149</v>
      </c>
      <c r="D426" s="6">
        <v>3</v>
      </c>
      <c r="E426" s="6">
        <v>0</v>
      </c>
      <c r="F426" s="6">
        <v>0</v>
      </c>
      <c r="H426" s="6">
        <v>6</v>
      </c>
    </row>
    <row r="427" spans="1:9" x14ac:dyDescent="0.35">
      <c r="A427" t="s">
        <v>606</v>
      </c>
      <c r="B427" t="s">
        <v>50</v>
      </c>
      <c r="C427" t="s">
        <v>145</v>
      </c>
      <c r="D427" s="6">
        <v>2</v>
      </c>
      <c r="E427" s="6">
        <v>0</v>
      </c>
      <c r="F427" s="6">
        <v>0</v>
      </c>
      <c r="H427" s="6">
        <v>4</v>
      </c>
    </row>
    <row r="428" spans="1:9" x14ac:dyDescent="0.35">
      <c r="A428" t="s">
        <v>86</v>
      </c>
      <c r="B428" t="s">
        <v>311</v>
      </c>
      <c r="C428" t="s">
        <v>145</v>
      </c>
      <c r="D428" s="6">
        <v>4</v>
      </c>
      <c r="E428" s="6">
        <v>0</v>
      </c>
      <c r="F428" s="6">
        <v>1</v>
      </c>
      <c r="G428" t="s">
        <v>839</v>
      </c>
      <c r="H428" s="6">
        <v>12</v>
      </c>
    </row>
    <row r="429" spans="1:9" x14ac:dyDescent="0.35">
      <c r="A429" t="s">
        <v>86</v>
      </c>
      <c r="B429" t="s">
        <v>87</v>
      </c>
      <c r="C429" t="s">
        <v>188</v>
      </c>
      <c r="D429" s="6">
        <v>1</v>
      </c>
      <c r="E429" s="6">
        <v>1</v>
      </c>
      <c r="F429" s="6">
        <v>1</v>
      </c>
      <c r="H429" s="6">
        <v>10</v>
      </c>
    </row>
    <row r="430" spans="1:9" x14ac:dyDescent="0.35">
      <c r="A430" t="s">
        <v>417</v>
      </c>
      <c r="B430" t="s">
        <v>77</v>
      </c>
      <c r="C430" t="s">
        <v>133</v>
      </c>
      <c r="D430" s="6">
        <v>1</v>
      </c>
      <c r="E430" s="6">
        <v>0</v>
      </c>
      <c r="F430" s="6">
        <v>0</v>
      </c>
      <c r="H430" s="6">
        <v>2</v>
      </c>
    </row>
    <row r="431" spans="1:9" x14ac:dyDescent="0.35">
      <c r="A431" t="s">
        <v>536</v>
      </c>
      <c r="B431" t="s">
        <v>537</v>
      </c>
      <c r="C431" t="s">
        <v>159</v>
      </c>
      <c r="D431" s="6">
        <v>3</v>
      </c>
      <c r="E431" s="6">
        <v>0</v>
      </c>
      <c r="F431" s="6">
        <v>0</v>
      </c>
      <c r="H431" s="6">
        <v>6</v>
      </c>
    </row>
    <row r="432" spans="1:9" x14ac:dyDescent="0.35">
      <c r="A432" t="s">
        <v>470</v>
      </c>
      <c r="B432" t="s">
        <v>471</v>
      </c>
      <c r="C432" t="s">
        <v>41</v>
      </c>
      <c r="D432" s="6">
        <v>4</v>
      </c>
      <c r="E432" s="6">
        <v>1</v>
      </c>
      <c r="F432" s="6">
        <v>0</v>
      </c>
      <c r="G432" t="s">
        <v>839</v>
      </c>
      <c r="H432" s="6">
        <v>12</v>
      </c>
    </row>
    <row r="433" spans="1:8" x14ac:dyDescent="0.35">
      <c r="A433" t="s">
        <v>266</v>
      </c>
      <c r="B433" t="s">
        <v>267</v>
      </c>
      <c r="C433" t="s">
        <v>137</v>
      </c>
      <c r="D433" s="6">
        <v>3</v>
      </c>
      <c r="E433" s="6">
        <v>0</v>
      </c>
      <c r="F433" s="6">
        <v>0</v>
      </c>
      <c r="H433" s="6">
        <v>6</v>
      </c>
    </row>
    <row r="434" spans="1:8" x14ac:dyDescent="0.35">
      <c r="A434" t="s">
        <v>303</v>
      </c>
      <c r="B434" t="s">
        <v>304</v>
      </c>
      <c r="C434" t="s">
        <v>37</v>
      </c>
      <c r="D434" s="6">
        <v>7</v>
      </c>
      <c r="E434" s="6">
        <v>1</v>
      </c>
      <c r="F434" s="6">
        <v>0</v>
      </c>
      <c r="H434" s="6">
        <v>18</v>
      </c>
    </row>
    <row r="435" spans="1:8" x14ac:dyDescent="0.35">
      <c r="A435" t="s">
        <v>495</v>
      </c>
      <c r="B435" t="s">
        <v>158</v>
      </c>
      <c r="C435" t="s">
        <v>53</v>
      </c>
      <c r="D435" s="6">
        <v>4</v>
      </c>
      <c r="E435" s="6">
        <v>1</v>
      </c>
      <c r="F435" s="6">
        <v>0</v>
      </c>
      <c r="G435" t="s">
        <v>839</v>
      </c>
      <c r="H435" s="6">
        <v>12</v>
      </c>
    </row>
    <row r="436" spans="1:8" x14ac:dyDescent="0.35">
      <c r="A436" t="s">
        <v>380</v>
      </c>
      <c r="B436" t="s">
        <v>381</v>
      </c>
      <c r="C436" t="s">
        <v>118</v>
      </c>
      <c r="D436" s="6">
        <v>1</v>
      </c>
      <c r="E436" s="6">
        <v>0</v>
      </c>
      <c r="F436" s="6">
        <v>0</v>
      </c>
      <c r="H436" s="6">
        <v>2</v>
      </c>
    </row>
    <row r="437" spans="1:8" x14ac:dyDescent="0.35">
      <c r="A437" t="s">
        <v>831</v>
      </c>
      <c r="B437" t="s">
        <v>832</v>
      </c>
      <c r="C437" t="s">
        <v>176</v>
      </c>
      <c r="D437" s="6">
        <v>1</v>
      </c>
      <c r="E437" s="6">
        <v>0</v>
      </c>
      <c r="F437" s="6">
        <v>0</v>
      </c>
      <c r="H437" s="6">
        <v>2</v>
      </c>
    </row>
    <row r="438" spans="1:8" x14ac:dyDescent="0.35">
      <c r="A438" t="s">
        <v>688</v>
      </c>
      <c r="B438" t="s">
        <v>34</v>
      </c>
      <c r="C438" t="s">
        <v>26</v>
      </c>
      <c r="D438" s="6">
        <v>0</v>
      </c>
      <c r="E438" s="6">
        <v>0</v>
      </c>
      <c r="F438" s="6">
        <v>1</v>
      </c>
      <c r="H438" s="6">
        <v>4</v>
      </c>
    </row>
    <row r="439" spans="1:8" x14ac:dyDescent="0.35">
      <c r="A439" t="s">
        <v>248</v>
      </c>
      <c r="B439" t="s">
        <v>833</v>
      </c>
      <c r="C439" t="s">
        <v>140</v>
      </c>
      <c r="D439" s="6">
        <v>1</v>
      </c>
      <c r="E439" s="6">
        <v>0</v>
      </c>
      <c r="F439" s="6">
        <v>0</v>
      </c>
      <c r="H439" s="6">
        <v>2</v>
      </c>
    </row>
    <row r="440" spans="1:8" x14ac:dyDescent="0.35">
      <c r="A440" t="s">
        <v>248</v>
      </c>
      <c r="B440" t="s">
        <v>69</v>
      </c>
      <c r="C440" t="s">
        <v>39</v>
      </c>
      <c r="D440" s="6">
        <v>2</v>
      </c>
      <c r="E440" s="6">
        <v>0</v>
      </c>
      <c r="F440" s="6">
        <v>0</v>
      </c>
      <c r="H440" s="6">
        <v>4</v>
      </c>
    </row>
    <row r="441" spans="1:8" x14ac:dyDescent="0.35">
      <c r="A441" t="s">
        <v>751</v>
      </c>
      <c r="B441" t="s">
        <v>752</v>
      </c>
      <c r="C441" t="s">
        <v>128</v>
      </c>
      <c r="D441" s="6">
        <v>1</v>
      </c>
      <c r="E441" s="6">
        <v>0</v>
      </c>
      <c r="F441" s="6">
        <v>0</v>
      </c>
      <c r="H441" s="6">
        <v>2</v>
      </c>
    </row>
    <row r="442" spans="1:8" x14ac:dyDescent="0.35">
      <c r="A442" t="s">
        <v>535</v>
      </c>
      <c r="B442" t="s">
        <v>42</v>
      </c>
      <c r="C442" t="s">
        <v>159</v>
      </c>
      <c r="D442" s="6">
        <v>1</v>
      </c>
      <c r="E442" s="6">
        <v>0</v>
      </c>
      <c r="F442" s="6">
        <v>0</v>
      </c>
      <c r="H442" s="6">
        <v>2</v>
      </c>
    </row>
    <row r="443" spans="1:8" x14ac:dyDescent="0.35">
      <c r="A443" t="s">
        <v>854</v>
      </c>
      <c r="B443" t="s">
        <v>361</v>
      </c>
      <c r="C443" t="s">
        <v>15</v>
      </c>
      <c r="D443" s="6">
        <v>1</v>
      </c>
      <c r="E443" s="6">
        <v>0</v>
      </c>
      <c r="F443" s="6">
        <v>0</v>
      </c>
      <c r="H443" s="6">
        <v>2</v>
      </c>
    </row>
    <row r="444" spans="1:8" x14ac:dyDescent="0.35">
      <c r="A444" t="s">
        <v>181</v>
      </c>
      <c r="B444" t="s">
        <v>182</v>
      </c>
      <c r="C444" t="s">
        <v>137</v>
      </c>
      <c r="D444" s="6">
        <v>1</v>
      </c>
      <c r="E444" s="6">
        <v>0</v>
      </c>
      <c r="F444" s="6">
        <v>0</v>
      </c>
      <c r="H444" s="6">
        <v>2</v>
      </c>
    </row>
    <row r="445" spans="1:8" x14ac:dyDescent="0.35">
      <c r="A445" t="s">
        <v>505</v>
      </c>
      <c r="B445" t="s">
        <v>506</v>
      </c>
      <c r="C445" t="s">
        <v>120</v>
      </c>
      <c r="D445" s="6">
        <v>1</v>
      </c>
      <c r="E445" s="6">
        <v>0</v>
      </c>
      <c r="F445" s="6">
        <v>0</v>
      </c>
      <c r="H445" s="6">
        <v>2</v>
      </c>
    </row>
    <row r="446" spans="1:8" x14ac:dyDescent="0.35">
      <c r="A446" t="s">
        <v>800</v>
      </c>
      <c r="B446" t="s">
        <v>801</v>
      </c>
      <c r="C446" t="s">
        <v>53</v>
      </c>
      <c r="D446" s="6">
        <v>1</v>
      </c>
      <c r="E446" s="6">
        <v>0</v>
      </c>
      <c r="F446" s="6">
        <v>0</v>
      </c>
      <c r="H446" s="6">
        <v>2</v>
      </c>
    </row>
    <row r="447" spans="1:8" x14ac:dyDescent="0.35">
      <c r="A447" t="s">
        <v>635</v>
      </c>
      <c r="B447" t="s">
        <v>69</v>
      </c>
      <c r="C447" t="s">
        <v>121</v>
      </c>
      <c r="D447" s="6">
        <v>2</v>
      </c>
      <c r="E447" s="6">
        <v>0</v>
      </c>
      <c r="F447" s="6">
        <v>0</v>
      </c>
      <c r="H447" s="6">
        <v>4</v>
      </c>
    </row>
    <row r="448" spans="1:8" x14ac:dyDescent="0.35">
      <c r="A448" t="s">
        <v>802</v>
      </c>
      <c r="B448" t="s">
        <v>207</v>
      </c>
      <c r="C448" t="s">
        <v>140</v>
      </c>
      <c r="D448" s="6">
        <v>1</v>
      </c>
      <c r="E448" s="6">
        <v>0</v>
      </c>
      <c r="F448" s="6">
        <v>0</v>
      </c>
      <c r="H448" s="6">
        <v>2</v>
      </c>
    </row>
    <row r="449" spans="1:8" x14ac:dyDescent="0.35">
      <c r="A449" t="s">
        <v>739</v>
      </c>
      <c r="B449" t="s">
        <v>740</v>
      </c>
      <c r="C449" t="s">
        <v>113</v>
      </c>
      <c r="D449" s="6">
        <v>2</v>
      </c>
      <c r="E449" s="6">
        <v>0</v>
      </c>
      <c r="F449" s="6">
        <v>0</v>
      </c>
      <c r="H449" s="6">
        <v>4</v>
      </c>
    </row>
    <row r="450" spans="1:8" x14ac:dyDescent="0.35">
      <c r="A450" t="s">
        <v>543</v>
      </c>
      <c r="B450" t="s">
        <v>23</v>
      </c>
      <c r="C450" t="s">
        <v>136</v>
      </c>
      <c r="D450" s="6">
        <v>1</v>
      </c>
      <c r="E450" s="6">
        <v>0</v>
      </c>
      <c r="F450" s="6">
        <v>0</v>
      </c>
      <c r="H450" s="6">
        <v>2</v>
      </c>
    </row>
    <row r="451" spans="1:8" x14ac:dyDescent="0.35">
      <c r="A451" t="s">
        <v>775</v>
      </c>
      <c r="B451" t="s">
        <v>776</v>
      </c>
      <c r="C451" t="s">
        <v>159</v>
      </c>
      <c r="D451" s="6">
        <v>0</v>
      </c>
      <c r="E451" s="6">
        <v>0</v>
      </c>
      <c r="F451" s="6">
        <v>1</v>
      </c>
      <c r="H451" s="6">
        <v>4</v>
      </c>
    </row>
    <row r="452" spans="1:8" x14ac:dyDescent="0.35">
      <c r="A452" t="s">
        <v>617</v>
      </c>
      <c r="B452" t="s">
        <v>618</v>
      </c>
      <c r="C452" t="s">
        <v>113</v>
      </c>
      <c r="D452" s="6">
        <v>3</v>
      </c>
      <c r="E452" s="6">
        <v>0</v>
      </c>
      <c r="F452" s="6">
        <v>0</v>
      </c>
      <c r="H452" s="6">
        <v>6</v>
      </c>
    </row>
    <row r="453" spans="1:8" x14ac:dyDescent="0.35">
      <c r="A453" t="s">
        <v>345</v>
      </c>
      <c r="B453" t="s">
        <v>346</v>
      </c>
      <c r="C453" t="s">
        <v>39</v>
      </c>
      <c r="D453" s="6">
        <v>3</v>
      </c>
      <c r="E453" s="6">
        <v>0</v>
      </c>
      <c r="F453" s="6">
        <v>0</v>
      </c>
      <c r="H453" s="6">
        <v>6</v>
      </c>
    </row>
    <row r="454" spans="1:8" x14ac:dyDescent="0.35">
      <c r="A454" t="s">
        <v>652</v>
      </c>
      <c r="B454" t="s">
        <v>653</v>
      </c>
      <c r="C454" t="s">
        <v>123</v>
      </c>
      <c r="D454" s="6">
        <v>4</v>
      </c>
      <c r="E454" s="6">
        <v>0</v>
      </c>
      <c r="F454" s="6">
        <v>0</v>
      </c>
      <c r="G454" t="s">
        <v>839</v>
      </c>
      <c r="H454" s="6">
        <v>8</v>
      </c>
    </row>
    <row r="455" spans="1:8" x14ac:dyDescent="0.35">
      <c r="A455" t="s">
        <v>647</v>
      </c>
      <c r="B455" t="s">
        <v>648</v>
      </c>
      <c r="C455" t="s">
        <v>26</v>
      </c>
      <c r="D455" s="6">
        <v>3</v>
      </c>
      <c r="E455" s="6">
        <v>0</v>
      </c>
      <c r="F455" s="6">
        <v>0</v>
      </c>
      <c r="H455" s="6">
        <v>6</v>
      </c>
    </row>
    <row r="456" spans="1:8" x14ac:dyDescent="0.35">
      <c r="A456" t="s">
        <v>649</v>
      </c>
      <c r="B456" t="s">
        <v>87</v>
      </c>
      <c r="C456" t="s">
        <v>15</v>
      </c>
      <c r="D456" s="6">
        <v>1</v>
      </c>
      <c r="E456" s="6">
        <v>0</v>
      </c>
      <c r="F456" s="6">
        <v>0</v>
      </c>
      <c r="H456" s="6">
        <v>2</v>
      </c>
    </row>
    <row r="457" spans="1:8" x14ac:dyDescent="0.35">
      <c r="A457" t="s">
        <v>582</v>
      </c>
      <c r="B457" t="s">
        <v>33</v>
      </c>
      <c r="C457" t="s">
        <v>24</v>
      </c>
      <c r="D457" s="6">
        <v>2</v>
      </c>
      <c r="E457" s="6">
        <v>0</v>
      </c>
      <c r="F457" s="6">
        <v>1</v>
      </c>
      <c r="H457" s="6">
        <v>8</v>
      </c>
    </row>
    <row r="458" spans="1:8" x14ac:dyDescent="0.35">
      <c r="A458" t="s">
        <v>855</v>
      </c>
      <c r="B458" t="s">
        <v>856</v>
      </c>
      <c r="C458" t="s">
        <v>176</v>
      </c>
      <c r="D458" s="6">
        <v>1</v>
      </c>
      <c r="E458" s="6">
        <v>0</v>
      </c>
      <c r="F458" s="6">
        <v>0</v>
      </c>
      <c r="H458" s="6">
        <v>2</v>
      </c>
    </row>
    <row r="459" spans="1:8" x14ac:dyDescent="0.35">
      <c r="A459" t="s">
        <v>444</v>
      </c>
      <c r="B459" t="s">
        <v>344</v>
      </c>
      <c r="C459" t="s">
        <v>21</v>
      </c>
      <c r="D459" s="6">
        <v>2</v>
      </c>
      <c r="E459" s="6">
        <v>0</v>
      </c>
      <c r="F459" s="6">
        <v>0</v>
      </c>
      <c r="H459" s="6">
        <v>4</v>
      </c>
    </row>
    <row r="460" spans="1:8" x14ac:dyDescent="0.35">
      <c r="A460" t="s">
        <v>784</v>
      </c>
      <c r="B460" t="s">
        <v>785</v>
      </c>
      <c r="C460" t="s">
        <v>137</v>
      </c>
      <c r="D460" s="6">
        <v>1</v>
      </c>
      <c r="E460" s="6">
        <v>0</v>
      </c>
      <c r="F460" s="6">
        <v>0</v>
      </c>
      <c r="H460" s="6">
        <v>2</v>
      </c>
    </row>
    <row r="461" spans="1:8" x14ac:dyDescent="0.35">
      <c r="A461" t="s">
        <v>260</v>
      </c>
      <c r="B461" t="s">
        <v>119</v>
      </c>
      <c r="C461" t="s">
        <v>198</v>
      </c>
      <c r="D461" s="6">
        <v>2</v>
      </c>
      <c r="E461" s="6">
        <v>0</v>
      </c>
      <c r="F461" s="6">
        <v>0</v>
      </c>
      <c r="H461" s="6">
        <v>4</v>
      </c>
    </row>
    <row r="462" spans="1:8" x14ac:dyDescent="0.35">
      <c r="A462" t="s">
        <v>819</v>
      </c>
      <c r="B462" t="s">
        <v>820</v>
      </c>
      <c r="C462" t="s">
        <v>123</v>
      </c>
      <c r="D462">
        <v>1</v>
      </c>
      <c r="E462">
        <v>0</v>
      </c>
      <c r="F462">
        <v>0</v>
      </c>
      <c r="H462">
        <v>2</v>
      </c>
    </row>
    <row r="463" spans="1:8" x14ac:dyDescent="0.35">
      <c r="A463" t="s">
        <v>857</v>
      </c>
      <c r="B463" t="s">
        <v>858</v>
      </c>
      <c r="C463" t="s">
        <v>28</v>
      </c>
      <c r="D463">
        <v>1</v>
      </c>
      <c r="E463">
        <v>0</v>
      </c>
      <c r="F463">
        <v>0</v>
      </c>
      <c r="H463">
        <v>2</v>
      </c>
    </row>
    <row r="464" spans="1:8" x14ac:dyDescent="0.35">
      <c r="A464" t="s">
        <v>282</v>
      </c>
      <c r="B464" t="s">
        <v>54</v>
      </c>
      <c r="C464" t="s">
        <v>24</v>
      </c>
      <c r="D464">
        <v>3</v>
      </c>
      <c r="E464">
        <v>0</v>
      </c>
      <c r="F464">
        <v>0</v>
      </c>
      <c r="H464">
        <v>6</v>
      </c>
    </row>
    <row r="465" spans="1:9" x14ac:dyDescent="0.35">
      <c r="A465" t="s">
        <v>282</v>
      </c>
      <c r="B465" t="s">
        <v>283</v>
      </c>
      <c r="C465" t="s">
        <v>39</v>
      </c>
      <c r="D465">
        <v>5</v>
      </c>
      <c r="E465">
        <v>1</v>
      </c>
      <c r="F465">
        <v>0</v>
      </c>
      <c r="G465" t="s">
        <v>807</v>
      </c>
      <c r="H465">
        <v>14</v>
      </c>
      <c r="I465" t="s">
        <v>818</v>
      </c>
    </row>
    <row r="466" spans="1:9" x14ac:dyDescent="0.35">
      <c r="A466" t="s">
        <v>177</v>
      </c>
      <c r="B466" t="s">
        <v>178</v>
      </c>
      <c r="C466" t="s">
        <v>123</v>
      </c>
      <c r="D466">
        <v>2</v>
      </c>
      <c r="E466">
        <v>0</v>
      </c>
      <c r="F466">
        <v>0</v>
      </c>
      <c r="H466">
        <v>4</v>
      </c>
    </row>
    <row r="467" spans="1:9" x14ac:dyDescent="0.35">
      <c r="A467" t="s">
        <v>514</v>
      </c>
      <c r="B467" t="s">
        <v>515</v>
      </c>
      <c r="C467" t="s">
        <v>159</v>
      </c>
      <c r="D467">
        <v>1</v>
      </c>
      <c r="E467">
        <v>0</v>
      </c>
      <c r="F467">
        <v>0</v>
      </c>
      <c r="H467">
        <v>2</v>
      </c>
    </row>
    <row r="468" spans="1:9" x14ac:dyDescent="0.35">
      <c r="A468" t="s">
        <v>466</v>
      </c>
      <c r="B468" t="s">
        <v>322</v>
      </c>
      <c r="C468" t="s">
        <v>198</v>
      </c>
      <c r="D468">
        <v>2</v>
      </c>
      <c r="E468">
        <v>0</v>
      </c>
      <c r="F468">
        <v>0</v>
      </c>
      <c r="H468">
        <v>4</v>
      </c>
    </row>
    <row r="469" spans="1:9" x14ac:dyDescent="0.35">
      <c r="A469" t="s">
        <v>621</v>
      </c>
      <c r="B469" t="s">
        <v>622</v>
      </c>
      <c r="C469" t="s">
        <v>136</v>
      </c>
      <c r="D469">
        <v>4</v>
      </c>
      <c r="E469">
        <v>0</v>
      </c>
      <c r="F469">
        <v>0</v>
      </c>
      <c r="G469" t="s">
        <v>839</v>
      </c>
      <c r="H469">
        <v>8</v>
      </c>
    </row>
    <row r="470" spans="1:9" x14ac:dyDescent="0.35">
      <c r="A470" t="s">
        <v>327</v>
      </c>
      <c r="B470" t="s">
        <v>328</v>
      </c>
      <c r="C470" t="s">
        <v>39</v>
      </c>
      <c r="D470">
        <v>1</v>
      </c>
      <c r="E470">
        <v>0</v>
      </c>
      <c r="F470">
        <v>0</v>
      </c>
      <c r="H470">
        <v>2</v>
      </c>
    </row>
    <row r="471" spans="1:9" x14ac:dyDescent="0.35">
      <c r="A471" t="s">
        <v>200</v>
      </c>
      <c r="B471" t="s">
        <v>54</v>
      </c>
      <c r="C471" t="s">
        <v>152</v>
      </c>
      <c r="D471">
        <v>5</v>
      </c>
      <c r="E471">
        <v>0</v>
      </c>
      <c r="F471">
        <v>1</v>
      </c>
      <c r="G471" t="s">
        <v>807</v>
      </c>
      <c r="H471">
        <v>14</v>
      </c>
      <c r="I471" t="s">
        <v>818</v>
      </c>
    </row>
    <row r="472" spans="1:9" x14ac:dyDescent="0.35">
      <c r="A472" t="s">
        <v>368</v>
      </c>
      <c r="B472" t="s">
        <v>30</v>
      </c>
      <c r="C472" t="s">
        <v>136</v>
      </c>
      <c r="D472">
        <v>3</v>
      </c>
      <c r="E472">
        <v>0</v>
      </c>
      <c r="F472">
        <v>0</v>
      </c>
      <c r="H472">
        <v>6</v>
      </c>
    </row>
    <row r="473" spans="1:9" x14ac:dyDescent="0.35">
      <c r="A473" t="s">
        <v>124</v>
      </c>
      <c r="B473" t="s">
        <v>56</v>
      </c>
      <c r="C473" t="s">
        <v>138</v>
      </c>
      <c r="D473">
        <v>3</v>
      </c>
      <c r="E473">
        <v>0</v>
      </c>
      <c r="F473">
        <v>0</v>
      </c>
      <c r="H473">
        <v>6</v>
      </c>
    </row>
    <row r="474" spans="1:9" x14ac:dyDescent="0.35">
      <c r="A474" t="s">
        <v>143</v>
      </c>
      <c r="B474" t="s">
        <v>144</v>
      </c>
      <c r="C474" t="s">
        <v>145</v>
      </c>
      <c r="D474">
        <v>5</v>
      </c>
      <c r="E474">
        <v>1</v>
      </c>
      <c r="F474">
        <v>0</v>
      </c>
      <c r="G474" t="s">
        <v>807</v>
      </c>
      <c r="H474">
        <v>14</v>
      </c>
      <c r="I474" t="s">
        <v>818</v>
      </c>
    </row>
  </sheetData>
  <autoFilter ref="A1:G474" xr:uid="{A7CD112E-9476-40C5-8C28-BCC18956FAA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f 7 4 b 1 a e - 4 e c 8 - 4 3 1 9 - b 0 c 9 - 4 3 d 5 7 0 4 1 0 4 f 6 "   x m l n s = " h t t p : / / s c h e m a s . m i c r o s o f t . c o m / D a t a M a s h u p " > A A A A A B c D A A B Q S w M E F A A C A A g A l Y w v X K k 5 B Y O n A A A A + A A A A B I A H A B D b 2 5 m a W c v U G F j a 2 F n Z S 5 4 b W w g o h g A K K A U A A A A A A A A A A A A A A A A A A A A A A A A A A A A h Y + x C s I w G I R f p W R v k q Y g U v 6 m o I O L B U E Q 1 1 B j G 2 z / S p O a v p u D j + Q r W N G q m 8 M N d / c N d / f r D b K h q Y O L 7 q x p M S U R 5 S T Q W L Q H g 2 V K e n c M 5 y S T s F H F S Z U 6 G G G 0 y W A P K a m c O y e M e e + p j 2 n b l U x w H r F 9 v t 4 W l W 4 U + c D m P x w a t E 5 h o Y m E 3 W u M F D S K R 4 k Z F 5 Q D m 2 L I D X 4 R M S 5 + t j 8 h L P v a 9 Z 2 W G s P V A t h k g b 1 f y A d Q S w M E F A A C A A g A l Y w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W M L 1 w o i k e 4 D g A A A B E A A A A T A B w A R m 9 y b X V s Y X M v U 2 V j d G l v b j E u b S C i G A A o o B Q A A A A A A A A A A A A A A A A A A A A A A A A A A A A r T k 0 u y c z P U w i G 0 I b W A F B L A Q I t A B Q A A g A I A J W M L 1 y p O Q W D p w A A A P g A A A A S A A A A A A A A A A A A A A A A A A A A A A B D b 2 5 m a W c v U G F j a 2 F n Z S 5 4 b W x Q S w E C L Q A U A A I A C A C V j C 9 c D 8 r p q 6 Q A A A D p A A A A E w A A A A A A A A A A A A A A A A D z A A A A W 0 N v b n R l b n R f V H l w Z X N d L n h t b F B L A Q I t A B Q A A g A I A J W M L 1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3 N h C p s R t H S 6 N L 5 q Y B r w / 7 A A A A A A I A A A A A A B B m A A A A A Q A A I A A A A M d i 0 + n X V v 2 k h W Q e P n y z J Z L L / m M k W A v z D V t 5 4 n / h g / 6 p A A A A A A 6 A A A A A A g A A I A A A A L S O U R I I s R H f Y f 5 7 X T 0 s J H s L 4 6 l N Z F X B 5 l / 1 f f R M g 0 V L U A A A A C V O P t W z K 3 d Z x j n S k z x Q C k V V 7 1 L + s E c l T 7 v F A X z o z 6 B S R y E m 2 h + i a Z J a o 2 y U P + L j a d m C u 4 k y v k s 6 t N r u C D j c u E 9 T C U j O n 2 G p z 8 H 8 b 7 A a 0 b i V Q A A A A H o V o 0 x n u + S j 3 J B N P X o q v o 6 D e w n g z f B 0 Z 5 f r q N A p 0 s p j O w 1 r + P 5 O J W d 4 + H 0 g 1 i 9 t H P r I 2 p Q Q q F X y 5 w v 3 U B I 9 Q H 0 = < / D a t a M a s h u p > 
</file>

<file path=customXml/itemProps1.xml><?xml version="1.0" encoding="utf-8"?>
<ds:datastoreItem xmlns:ds="http://schemas.openxmlformats.org/officeDocument/2006/customXml" ds:itemID="{B894B172-E302-4C31-9EE7-A51D9C572F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CARDS</vt:lpstr>
      <vt:lpstr>Suspension Danger Zone</vt:lpstr>
      <vt:lpstr>'ALL CARDS'!Print_Area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Revera</dc:creator>
  <cp:lastModifiedBy>Miguel Revera</cp:lastModifiedBy>
  <cp:lastPrinted>2026-02-13T07:29:45Z</cp:lastPrinted>
  <dcterms:created xsi:type="dcterms:W3CDTF">2025-04-08T04:18:36Z</dcterms:created>
  <dcterms:modified xsi:type="dcterms:W3CDTF">2026-05-29T09:16:02Z</dcterms:modified>
</cp:coreProperties>
</file>